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c442\Downloads\"/>
    </mc:Choice>
  </mc:AlternateContent>
  <xr:revisionPtr revIDLastSave="0" documentId="8_{A703F24F-24E0-40C8-89DD-17E832D26547}" xr6:coauthVersionLast="47" xr6:coauthVersionMax="47" xr10:uidLastSave="{00000000-0000-0000-0000-000000000000}"/>
  <bookViews>
    <workbookView xWindow="57480" yWindow="-120" windowWidth="29040" windowHeight="15840" firstSheet="1" xr2:uid="{87CB14DE-663C-4CCB-8EB4-41570C00BC5D}"/>
  </bookViews>
  <sheets>
    <sheet name="Scoring" sheetId="2" r:id="rId1"/>
    <sheet name="Risk Register" sheetId="1" r:id="rId2"/>
    <sheet name="Sheet1" sheetId="3" r:id="rId3"/>
  </sheets>
  <definedNames>
    <definedName name="_xlnm._FilterDatabase" localSheetId="1" hidden="1">'Risk Register'!$A$1:$R$73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9" i="1" l="1"/>
  <c r="I39" i="1"/>
  <c r="I8" i="1"/>
  <c r="Q20" i="1"/>
  <c r="I20" i="1"/>
  <c r="Q12" i="1"/>
  <c r="I12" i="1"/>
  <c r="Q3" i="1" l="1"/>
  <c r="Q4" i="1"/>
  <c r="Q5" i="1"/>
  <c r="Q6" i="1"/>
  <c r="Q7" i="1"/>
  <c r="Q8" i="1"/>
  <c r="Q9" i="1"/>
  <c r="Q10" i="1"/>
  <c r="Q11" i="1"/>
  <c r="Q13" i="1"/>
  <c r="Q14" i="1"/>
  <c r="Q15" i="1"/>
  <c r="Q16" i="1"/>
  <c r="Q17" i="1"/>
  <c r="Q18" i="1"/>
  <c r="Q19" i="1"/>
  <c r="Q21" i="1"/>
  <c r="Q22" i="1"/>
  <c r="Q23" i="1"/>
  <c r="Q24" i="1"/>
  <c r="Q25" i="1"/>
  <c r="Q26" i="1"/>
  <c r="Q27" i="1"/>
  <c r="Q28" i="1"/>
  <c r="Q29" i="1"/>
  <c r="Q30" i="1"/>
  <c r="Q31" i="1"/>
  <c r="Q32" i="1"/>
  <c r="Q33" i="1"/>
  <c r="Q34" i="1"/>
  <c r="Q35" i="1"/>
  <c r="Q36" i="1"/>
  <c r="Q37" i="1"/>
  <c r="Q38"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2" i="1"/>
  <c r="I3" i="1"/>
  <c r="I4" i="1"/>
  <c r="I5" i="1"/>
  <c r="I6" i="1"/>
  <c r="I7" i="1"/>
  <c r="I9" i="1"/>
  <c r="I10" i="1"/>
  <c r="I11" i="1"/>
  <c r="I13" i="1"/>
  <c r="I14" i="1"/>
  <c r="I15" i="1"/>
  <c r="I16" i="1"/>
  <c r="I17" i="1"/>
  <c r="I18" i="1"/>
  <c r="I19" i="1"/>
  <c r="I21" i="1"/>
  <c r="I22" i="1"/>
  <c r="I23" i="1"/>
  <c r="I24" i="1"/>
  <c r="I25" i="1"/>
  <c r="I26" i="1"/>
  <c r="I27" i="1"/>
  <c r="I28" i="1"/>
  <c r="I29" i="1"/>
  <c r="I30" i="1"/>
  <c r="I31" i="1"/>
  <c r="I32" i="1"/>
  <c r="I33" i="1"/>
  <c r="I34" i="1"/>
  <c r="I35" i="1"/>
  <c r="I36" i="1"/>
  <c r="I37" i="1"/>
  <c r="I38"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2" i="1"/>
</calcChain>
</file>

<file path=xl/sharedStrings.xml><?xml version="1.0" encoding="utf-8"?>
<sst xmlns="http://schemas.openxmlformats.org/spreadsheetml/2006/main" count="663" uniqueCount="306">
  <si>
    <t>Kent Fire and Rescue Strategic Risk Register</t>
  </si>
  <si>
    <t>Report date 12/1/2024</t>
  </si>
  <si>
    <t>Service Delivery</t>
  </si>
  <si>
    <t>Governance</t>
  </si>
  <si>
    <t>Risk Score</t>
  </si>
  <si>
    <t>Financial</t>
  </si>
  <si>
    <t>Extreme</t>
  </si>
  <si>
    <t>15-25</t>
  </si>
  <si>
    <t>Workforce</t>
  </si>
  <si>
    <t>High</t>
  </si>
  <si>
    <t>8-12</t>
  </si>
  <si>
    <t>Information</t>
  </si>
  <si>
    <t>Moderate</t>
  </si>
  <si>
    <t>4-6</t>
  </si>
  <si>
    <t>Property</t>
  </si>
  <si>
    <t>Low</t>
  </si>
  <si>
    <t>1-3</t>
  </si>
  <si>
    <t>Business Continuity and Resilience</t>
  </si>
  <si>
    <t>Impact</t>
  </si>
  <si>
    <t>Incidental</t>
  </si>
  <si>
    <t>Minor</t>
  </si>
  <si>
    <t>Major</t>
  </si>
  <si>
    <t>Likelihood</t>
  </si>
  <si>
    <t>Almost certain</t>
  </si>
  <si>
    <t>Likely</t>
  </si>
  <si>
    <t>Possible</t>
  </si>
  <si>
    <t>Unlikely</t>
  </si>
  <si>
    <t>Remote</t>
  </si>
  <si>
    <t>Measuring/assessing risk</t>
  </si>
  <si>
    <t xml:space="preserve">The Service has a 1-5 rating to measure Likelihood and a 1-5 rating to measure Impact. </t>
  </si>
  <si>
    <t>Likelihood rating for organisational risk</t>
  </si>
  <si>
    <t>Impact rating for organisational risk</t>
  </si>
  <si>
    <t xml:space="preserve">Speed of onset </t>
  </si>
  <si>
    <t xml:space="preserve">Speed of onset of a risk is highlighted so that the CMB can consider how quickly the Service may be impacted by a risk. Speed of onset is defined as below.
</t>
  </si>
  <si>
    <t>Score</t>
  </si>
  <si>
    <t xml:space="preserve">Likelihood </t>
  </si>
  <si>
    <t>Description</t>
  </si>
  <si>
    <t>Illustrative</t>
  </si>
  <si>
    <t xml:space="preserve">Impact </t>
  </si>
  <si>
    <t xml:space="preserve">Description </t>
  </si>
  <si>
    <t>Expected to occur; probable this year and highly probable in the longer term.</t>
  </si>
  <si>
    <t>&gt;90% chance of occurrence</t>
  </si>
  <si>
    <t>May cause key objectives to fail. Very significant impact on organisational goals. Legal or regulatory implications. Significant reputational impact.</t>
  </si>
  <si>
    <t>Very high</t>
  </si>
  <si>
    <t>Very rapid onset, little or no warning, instantaneous</t>
  </si>
  <si>
    <t xml:space="preserve">Likely  </t>
  </si>
  <si>
    <t>Will probably occur; it would be surprising if this did not happen.</t>
  </si>
  <si>
    <t>65-90% chance of occurrence</t>
  </si>
  <si>
    <t xml:space="preserve">Major </t>
  </si>
  <si>
    <t>Risk factor may lead to significant delays or non-achievement of objectives.</t>
  </si>
  <si>
    <t>Onset occurs in a matter of days to a few weeks</t>
  </si>
  <si>
    <t xml:space="preserve">Possible </t>
  </si>
  <si>
    <t>Unlikely in the near future but reasonably likely in the longer term.</t>
  </si>
  <si>
    <t>35-65% chance of occurrence</t>
  </si>
  <si>
    <t>Risk factor may lead to delays or increase in cost.</t>
  </si>
  <si>
    <t>Medium</t>
  </si>
  <si>
    <t>Onset occurs in a matter of a few months</t>
  </si>
  <si>
    <t>Do not expect it to happen in the near future but might occur in the longer term.</t>
  </si>
  <si>
    <t>10-35% chance of occurrence</t>
  </si>
  <si>
    <t xml:space="preserve">Minor </t>
  </si>
  <si>
    <t>Some impact of the risk, fairly minor.</t>
  </si>
  <si>
    <t>Onset occurs in a matter of several months</t>
  </si>
  <si>
    <t xml:space="preserve">Remote  </t>
  </si>
  <si>
    <t>It would be surprising if this happened; may occur in exceptional circumstances.</t>
  </si>
  <si>
    <t>&lt;10% chance of occurrence</t>
  </si>
  <si>
    <t>Fairly insignificant, may lead to a tolerable delay in the achievement of objectives or minor reduction in quality, quantity and/or an increase in cost.</t>
  </si>
  <si>
    <t>Very low</t>
  </si>
  <si>
    <t>Very slow onset, occurs over a year or more</t>
  </si>
  <si>
    <t>ID</t>
  </si>
  <si>
    <t xml:space="preserve">Strategic or Corporate risk </t>
  </si>
  <si>
    <t>Type of Risk</t>
  </si>
  <si>
    <t>Description of risk</t>
  </si>
  <si>
    <t>Risk Owner</t>
  </si>
  <si>
    <t>Date risk assessed</t>
  </si>
  <si>
    <t>Current Risk score</t>
  </si>
  <si>
    <t>Speed of onset</t>
  </si>
  <si>
    <t>Controls currently in place</t>
  </si>
  <si>
    <t>Additional controls and actions required</t>
  </si>
  <si>
    <t xml:space="preserve">Person responsible </t>
  </si>
  <si>
    <t>By when</t>
  </si>
  <si>
    <t>Res likelihood</t>
  </si>
  <si>
    <t>Res impact</t>
  </si>
  <si>
    <t>Residual risk score</t>
  </si>
  <si>
    <t xml:space="preserve">Desired residual risk score  </t>
  </si>
  <si>
    <t xml:space="preserve">Corporate </t>
  </si>
  <si>
    <r>
      <t>IF</t>
    </r>
    <r>
      <rPr>
        <sz val="10"/>
        <color theme="1"/>
        <rFont val="Arial"/>
        <family val="2"/>
      </rPr>
      <t xml:space="preserve"> we have Industrial Action </t>
    </r>
    <r>
      <rPr>
        <b/>
        <sz val="10"/>
        <color theme="1"/>
        <rFont val="Arial"/>
        <family val="2"/>
      </rPr>
      <t xml:space="preserve">THEN </t>
    </r>
    <r>
      <rPr>
        <sz val="10"/>
        <color theme="1"/>
        <rFont val="Arial"/>
        <family val="2"/>
      </rPr>
      <t xml:space="preserve">we face a loss of effective services to our customers. </t>
    </r>
    <r>
      <rPr>
        <b/>
        <sz val="10"/>
        <color theme="1"/>
        <rFont val="Arial"/>
        <family val="2"/>
      </rPr>
      <t xml:space="preserve">
</t>
    </r>
    <r>
      <rPr>
        <sz val="10"/>
        <color theme="1"/>
        <rFont val="Arial"/>
        <family val="2"/>
      </rPr>
      <t>Including potential loss of life, loss of reputation, fines, impact on finances and intervention into the Service.</t>
    </r>
  </si>
  <si>
    <t>Assistant Director Resilience</t>
  </si>
  <si>
    <t xml:space="preserve">There is a ready to go suite of documents and plans in the event of industrial action and an agreed approach to its management. 
Industrial action plan is regularly reviewed in line with NFCC and Home Office assurance surveys, the last of which was submitted on the 4th of October 2023.
Continued national work through the NFCC Business Continuity (BC) group and the Home Office to ensure we maintain planning arrangements.
Refresher training for officers being carried out and is now part of our ongoing training to help us align to NOG.
</t>
  </si>
  <si>
    <t xml:space="preserve">Developing plans for minimum service levels which if implemented would reduce the impact rating. </t>
  </si>
  <si>
    <t xml:space="preserve">Resilience Manager </t>
  </si>
  <si>
    <t xml:space="preserve">Maintain </t>
  </si>
  <si>
    <t xml:space="preserve">Strategic </t>
  </si>
  <si>
    <r>
      <t>IF</t>
    </r>
    <r>
      <rPr>
        <sz val="10"/>
        <color theme="1"/>
        <rFont val="Arial"/>
        <family val="2"/>
      </rPr>
      <t xml:space="preserve"> Financial sustainab</t>
    </r>
    <r>
      <rPr>
        <sz val="10"/>
        <rFont val="Arial"/>
        <family val="2"/>
      </rPr>
      <t xml:space="preserve">ility is compromised </t>
    </r>
    <r>
      <rPr>
        <b/>
        <sz val="10"/>
        <rFont val="Arial"/>
        <family val="2"/>
      </rPr>
      <t xml:space="preserve">THEN </t>
    </r>
    <r>
      <rPr>
        <sz val="10"/>
        <rFont val="Arial"/>
        <family val="2"/>
      </rPr>
      <t xml:space="preserve">we may not be able to deliver our mission critical services or changes required by our CRMP. </t>
    </r>
    <r>
      <rPr>
        <b/>
        <sz val="10"/>
        <rFont val="Arial"/>
        <family val="2"/>
      </rPr>
      <t xml:space="preserve"> </t>
    </r>
  </si>
  <si>
    <t xml:space="preserve">Director of Finance &amp; Corporate Services </t>
  </si>
  <si>
    <t xml:space="preserve">Financial controls are reviewed regularly through the Kent and Medway Fire and Rescue Authority 
MTFP reviewed quarterly.
Treasury managemnt is  plan in place
This risk is underpinned by the finance risks on the register </t>
  </si>
  <si>
    <t xml:space="preserve">None </t>
  </si>
  <si>
    <t>NA</t>
  </si>
  <si>
    <t xml:space="preserve">Reduce </t>
  </si>
  <si>
    <r>
      <t>IF</t>
    </r>
    <r>
      <rPr>
        <sz val="10"/>
        <color rgb="FF000000"/>
        <rFont val="Arial"/>
        <family val="2"/>
      </rPr>
      <t xml:space="preserve"> sufficient firefighting and rescue equipment and vehicles of the required standard was unavailable as required </t>
    </r>
    <r>
      <rPr>
        <b/>
        <sz val="10"/>
        <color rgb="FF000000"/>
        <rFont val="Arial"/>
        <family val="2"/>
      </rPr>
      <t>THEN</t>
    </r>
    <r>
      <rPr>
        <sz val="10"/>
        <color rgb="FF000000"/>
        <rFont val="Arial"/>
        <family val="2"/>
      </rPr>
      <t xml:space="preserve"> an effective emergency response could not be provided </t>
    </r>
    <r>
      <rPr>
        <sz val="10"/>
        <color theme="1"/>
        <rFont val="Arial"/>
        <family val="2"/>
      </rPr>
      <t xml:space="preserve"> </t>
    </r>
  </si>
  <si>
    <t>Assistant Director Response</t>
  </si>
  <si>
    <t>Annual audit and regular mtgs during contract time are in place to manage supply issues.
Monitoring of government guidance and emerging news on supply chain issues.</t>
  </si>
  <si>
    <t>Tracking equipment from appliances and stations is vital so a new project has been set up to purchase an asset mgt system.
Given CRMP timescales VERP are implementing a replacement programme for rescue appliances the specification of which will be flexible to adapt to any potential future changes to response capability.</t>
  </si>
  <si>
    <t>Head of Fleet and Equipment Services</t>
  </si>
  <si>
    <r>
      <t>IF</t>
    </r>
    <r>
      <rPr>
        <sz val="10"/>
        <color rgb="FF000000"/>
        <rFont val="Arial"/>
        <family val="2"/>
      </rPr>
      <t xml:space="preserve"> the arrangements for mobilising emergency resources failed </t>
    </r>
    <r>
      <rPr>
        <b/>
        <sz val="10"/>
        <color rgb="FF000000"/>
        <rFont val="Arial"/>
        <family val="2"/>
      </rPr>
      <t>THEN</t>
    </r>
    <r>
      <rPr>
        <sz val="10"/>
        <color rgb="FF000000"/>
        <rFont val="Arial"/>
        <family val="2"/>
      </rPr>
      <t xml:space="preserve"> an effective emergency response couldn't be maintained including potential for loss of life, fines and reputational damage.</t>
    </r>
  </si>
  <si>
    <t xml:space="preserve">Testing of our fallback systems with take place monthly 
Carry out regular, scheduled evacuation exercises to provide further confidence in the resilience around secondary mobilising systems.
A specific business continuity plan with additional control measures is in place, published and tested 
</t>
  </si>
  <si>
    <t xml:space="preserve">We have joined a new partnership with three other services - Hampshire, Dorset &amp; Wiltshire and Devon &amp; Somerset – to give us a more robust mobilising back up arrangements.
With the new partnership we are out to procure a new mobilising which will improve our back up ability. </t>
  </si>
  <si>
    <r>
      <t>IF</t>
    </r>
    <r>
      <rPr>
        <sz val="10"/>
        <color theme="1"/>
        <rFont val="Arial"/>
        <family val="2"/>
      </rPr>
      <t xml:space="preserve"> Airwave fails </t>
    </r>
    <r>
      <rPr>
        <b/>
        <sz val="10"/>
        <color theme="1"/>
        <rFont val="Arial"/>
        <family val="2"/>
      </rPr>
      <t xml:space="preserve">THEN </t>
    </r>
    <r>
      <rPr>
        <sz val="10"/>
        <color theme="1"/>
        <rFont val="Arial"/>
        <family val="2"/>
      </rPr>
      <t xml:space="preserve">we may not be able to provide effective operational response </t>
    </r>
  </si>
  <si>
    <t xml:space="preserve">Fire control Business continuity plan and risk controls set out withinin. 
Assitant Director Resilince sits on the NFCC operational communications national board where liaison with Airwave Motorolla takes place so assurance that the supplier maintains the system to a high level is kept up to date. 
</t>
  </si>
  <si>
    <t xml:space="preserve">Moving from Airwave to new technology is needed nationally to mitigate residual risks. </t>
  </si>
  <si>
    <r>
      <t>IF</t>
    </r>
    <r>
      <rPr>
        <sz val="10"/>
        <color theme="1"/>
        <rFont val="Arial"/>
        <family val="2"/>
      </rPr>
      <t xml:space="preserve"> we suffer reputational harm from any source </t>
    </r>
    <r>
      <rPr>
        <b/>
        <sz val="10"/>
        <color theme="1"/>
        <rFont val="Arial"/>
        <family val="2"/>
      </rPr>
      <t xml:space="preserve">THEN </t>
    </r>
    <r>
      <rPr>
        <sz val="10"/>
        <color theme="1"/>
        <rFont val="Arial"/>
        <family val="2"/>
      </rPr>
      <t>there may be a loss of confidence from our customers which could affect access to Safe and Well visits, HFSVs or any of our other services, as well as affect our community standing and brand reputation</t>
    </r>
    <r>
      <rPr>
        <b/>
        <sz val="10"/>
        <color theme="1"/>
        <rFont val="Arial"/>
        <family val="2"/>
      </rPr>
      <t xml:space="preserve">. </t>
    </r>
    <r>
      <rPr>
        <sz val="10"/>
        <color theme="1"/>
        <rFont val="Arial"/>
        <family val="2"/>
      </rPr>
      <t xml:space="preserve"> We are a signatory to the Charter for Bereaved Families so will want to be transparent about issues which may have resulted in an injury or death.  Managing reputation in this circumstance is hard but our moral view will be to help families.</t>
    </r>
  </si>
  <si>
    <t>Chief Executive</t>
  </si>
  <si>
    <t>Agreed media liaisons and spokespeople
Media training completed for CMB (external provider) and internally provided to SM to AM roles
Strong relationships with local media
Legal advice sought where appropriate
Service updates to, and regular communication with HMICFRS and other stakeholders
Continued review and updates to website 
Promotion of our commitment to EDI principles through Everyone Together messaging, community visits and relationship building and attending external events (eg. Vaisakhi and Pride)
Customer surveys completed for S&amp;W and HFSVs
QA process in place for S&amp;W team and HFSV taskforce
Website and social media profile passwords changed reguarly; with reviews of website and gov.delivery security arrangements
Cybersecurity
We invite customer and stakeholder feedback and have robust customer feedback framework.
Impact of new Service developments on reputation carefully considered at all stages.</t>
  </si>
  <si>
    <t xml:space="preserve">Current mitigations would manage the immediate impact but recovery of reputation will always be a difficult task. </t>
  </si>
  <si>
    <r>
      <rPr>
        <sz val="10"/>
        <color theme="1"/>
        <rFont val="Arial"/>
        <family val="2"/>
      </rPr>
      <t>Death of colleague in service (Incident)</t>
    </r>
    <r>
      <rPr>
        <b/>
        <sz val="10"/>
        <color theme="1"/>
        <rFont val="Arial"/>
        <family val="2"/>
      </rPr>
      <t xml:space="preserve">: IF </t>
    </r>
    <r>
      <rPr>
        <sz val="10"/>
        <color theme="1"/>
        <rFont val="Arial"/>
        <family val="2"/>
      </rPr>
      <t xml:space="preserve">an employee is seriously injured/killed in any area of activity </t>
    </r>
    <r>
      <rPr>
        <b/>
        <sz val="10"/>
        <color theme="1"/>
        <rFont val="Arial"/>
        <family val="2"/>
      </rPr>
      <t>THEN</t>
    </r>
    <r>
      <rPr>
        <sz val="10"/>
        <color theme="1"/>
        <rFont val="Arial"/>
        <family val="2"/>
      </rPr>
      <t xml:space="preserve"> there is a serious impact on our customers (internal and external) and significant reputational impacts on the Service. </t>
    </r>
  </si>
  <si>
    <t>Regular service exercises
Formal debriefing of incidents and learning is monitored.Corporate Command, Control &amp; Communications Policy
Business Continuity Management (BCM) Policy
Op Candlelight Resilience Information Note (RIN)
Health and Safety framework and accident reporting regularly reviewed.
PPE and equipment specified to meet identified risks.
Training programme in place to cover range of activities (operational or non operational) as well as ensuring all training aligns to policy and National Operational Guidance.
Risk information in place through Dynamics.</t>
  </si>
  <si>
    <t>Review of Incident command effectiveness in 2024-25</t>
  </si>
  <si>
    <r>
      <t xml:space="preserve">IF </t>
    </r>
    <r>
      <rPr>
        <sz val="10"/>
        <color theme="1"/>
        <rFont val="Arial"/>
        <family val="2"/>
      </rPr>
      <t xml:space="preserve">Customer experience diminishes or we fail to ensure equality of access for all our customers </t>
    </r>
    <r>
      <rPr>
        <b/>
        <sz val="10"/>
        <color theme="1"/>
        <rFont val="Arial"/>
        <family val="2"/>
      </rPr>
      <t>THEN</t>
    </r>
    <r>
      <rPr>
        <sz val="10"/>
        <color theme="1"/>
        <rFont val="Arial"/>
        <family val="2"/>
      </rPr>
      <t xml:space="preserve"> there may be a reputational impact on KFRS and there is a risk of injury or death which potentially could have been prevented</t>
    </r>
  </si>
  <si>
    <t>Director Prevention, Protection, Customer Engagement and Safety</t>
  </si>
  <si>
    <t>Membership of the Insitute of Customer Service
Customer surveys completed as part of the Customer Experience team role and through ICS
Quality assurance of Safe and Well team visits and HFSV taskforce
Community Insight and Partnerships team programme targeting specific communities and groups to share messaging and build relationships
Regular review of Equality of Access documents
Website content regularly updated,
Post incident support for customers/families after incidents
Close communication with Customers and families.
Ongoing resilience support for colleagues.
Complaints monitored.
Updated Customer experience framework in place
Culture surveys, leading to action plans.</t>
  </si>
  <si>
    <t xml:space="preserve">EDI data collection for customers to be included within Dynamics during 2024
Review of CIP team programme Q1 of 2024/25 to agree prioroities.
CRMP to consider customer journey, particularly in the post incident phase and make recommendations for improvement.
</t>
  </si>
  <si>
    <t>Director Prevention, Protection, Customer Engagement &amp; Safety</t>
  </si>
  <si>
    <r>
      <t xml:space="preserve">IF </t>
    </r>
    <r>
      <rPr>
        <sz val="10"/>
        <color theme="1"/>
        <rFont val="Arial"/>
        <family val="2"/>
      </rPr>
      <t xml:space="preserve">our strategy goals are not achieved, </t>
    </r>
    <r>
      <rPr>
        <b/>
        <sz val="10"/>
        <color theme="1"/>
        <rFont val="Arial"/>
        <family val="2"/>
      </rPr>
      <t>THEN</t>
    </r>
    <r>
      <rPr>
        <i/>
        <sz val="10"/>
        <color theme="1"/>
        <rFont val="Arial"/>
        <family val="2"/>
      </rPr>
      <t xml:space="preserve"> </t>
    </r>
    <r>
      <rPr>
        <sz val="10"/>
        <color theme="1"/>
        <rFont val="Arial"/>
        <family val="2"/>
      </rPr>
      <t>we will be adversely affected in trust from the Authority, our customers and HMICFRS</t>
    </r>
  </si>
  <si>
    <t>Strategic intentions set based on risk through CRMP process and agreed by Fire Authority and public consultation.
Annual plans being developed by all teams
Monitoring of progress at CMB/SLT meetings.
Quarterly monthly CMB report on strategy progress.</t>
  </si>
  <si>
    <t>Strategy outcomes and actions start 2024.</t>
  </si>
  <si>
    <r>
      <t xml:space="preserve">IF </t>
    </r>
    <r>
      <rPr>
        <sz val="10"/>
        <color theme="1"/>
        <rFont val="Arial"/>
        <family val="2"/>
      </rPr>
      <t xml:space="preserve">there is a change to local Service landscape </t>
    </r>
    <r>
      <rPr>
        <b/>
        <sz val="10"/>
        <color theme="1"/>
        <rFont val="Arial"/>
        <family val="2"/>
      </rPr>
      <t>THEN</t>
    </r>
    <r>
      <rPr>
        <sz val="10"/>
        <color theme="1"/>
        <rFont val="Arial"/>
        <family val="2"/>
      </rPr>
      <t xml:space="preserve"> we may be affected by funding or service delivery impact</t>
    </r>
  </si>
  <si>
    <t>PESTLEO analysis in CRMP assesses current landscape and issues potentially emerging over the next 10 years.
Close relationship with 4F, Secamb, Kent Police, KALC, Kent Chiefs
4f collaboration working moderately well.
Collaboration with Hants, Dorset and Wilts and Devon &amp; Somerset re Control.
Monitoring of local neighbouring Services.
Seeking opportunities to partner with other Services.</t>
  </si>
  <si>
    <t>Mitigation actions have resulted in improved relations between Services and thus impact is reduced.
13/16 arrangements being reviewed in 2024</t>
  </si>
  <si>
    <r>
      <t xml:space="preserve">Pandemic infection : </t>
    </r>
    <r>
      <rPr>
        <b/>
        <sz val="10"/>
        <color theme="1"/>
        <rFont val="Arial"/>
        <family val="2"/>
      </rPr>
      <t>IF</t>
    </r>
    <r>
      <rPr>
        <sz val="10"/>
        <color theme="1"/>
        <rFont val="Arial"/>
        <family val="2"/>
      </rPr>
      <t xml:space="preserve"> we have a highly contagious infection or pandemic within the Service </t>
    </r>
    <r>
      <rPr>
        <b/>
        <sz val="10"/>
        <color theme="1"/>
        <rFont val="Arial"/>
        <family val="2"/>
      </rPr>
      <t>THEN</t>
    </r>
    <r>
      <rPr>
        <sz val="10"/>
        <color theme="1"/>
        <rFont val="Arial"/>
        <family val="2"/>
      </rPr>
      <t xml:space="preserve"> the we could we face a loss of effective services resulting from colleague resource levels not sufficient to meet Customer needs. We could also see an increase in mutual aid requests. </t>
    </r>
  </si>
  <si>
    <t>Corporate Command, Control &amp; Communications Policy
Business Continuity Management (BCM) Policy
KFRS Critical Activity Tracker &amp; Mitigation Plan
Pandemic Influenza Guidance
Testing &amp; Exercise Programme</t>
  </si>
  <si>
    <t xml:space="preserve">Keep up to date on public health risks to identify specific outbreaks quickly </t>
  </si>
  <si>
    <t>Resilience Manager</t>
  </si>
  <si>
    <r>
      <t>IF</t>
    </r>
    <r>
      <rPr>
        <sz val="10"/>
        <color theme="1"/>
        <rFont val="Arial"/>
        <family val="2"/>
      </rPr>
      <t xml:space="preserve"> we have extreme weather </t>
    </r>
    <r>
      <rPr>
        <b/>
        <sz val="10"/>
        <color theme="1"/>
        <rFont val="Arial"/>
        <family val="2"/>
      </rPr>
      <t>THEN</t>
    </r>
    <r>
      <rPr>
        <sz val="10"/>
        <color theme="1"/>
        <rFont val="Arial"/>
        <family val="2"/>
      </rPr>
      <t xml:space="preserve"> the impacts on customer safety will increase and our ability to respond to customers need reduce causing further risk to customer safety </t>
    </r>
  </si>
  <si>
    <t>Monitoring of weather alerts and fire severity index.
Severe Weather Response Plan (tested during storms in Feb 2022 and updated November 2023)</t>
  </si>
  <si>
    <t xml:space="preserve">The severity and frequency of severe weater events will increase, as such specific plans, resources and controls will be needed. This will be addressed through our CRMP </t>
  </si>
  <si>
    <r>
      <t>IF</t>
    </r>
    <r>
      <rPr>
        <sz val="10"/>
        <color rgb="FF000000"/>
        <rFont val="Arial"/>
        <family val="2"/>
      </rPr>
      <t xml:space="preserve"> the availability of fire engines and crews drops </t>
    </r>
    <r>
      <rPr>
        <b/>
        <sz val="10"/>
        <color rgb="FF000000"/>
        <rFont val="Arial"/>
        <family val="2"/>
      </rPr>
      <t xml:space="preserve">THEN </t>
    </r>
    <r>
      <rPr>
        <sz val="10"/>
        <color rgb="FF000000"/>
        <rFont val="Arial"/>
        <family val="2"/>
      </rPr>
      <t>the Authority may fail to meet the response times and risks identified through CRMP</t>
    </r>
  </si>
  <si>
    <t>Implementation of part time contracts for colleagues to crew strategic on call pumps has reduced the likelihood of this risk during daytime hours. 
We have recall to duty arrangements and a strategic reserve in place to deal with reductions in resource availability either as a result of operational demand or crewing issues.</t>
  </si>
  <si>
    <t>Corporate project set up to review the On Call duty system with a view to improving availability, recruitment and retention. 
Further work is underway within the review of the service's Community Risk Management Plan which may further reduce the risk rating by reviewing resource locations and the capabilities we have in place to meet risk.</t>
  </si>
  <si>
    <t>Area Manager Service Delivery</t>
  </si>
  <si>
    <r>
      <rPr>
        <b/>
        <sz val="10"/>
        <color rgb="FF000000"/>
        <rFont val="Arial"/>
        <family val="2"/>
      </rPr>
      <t>IF</t>
    </r>
    <r>
      <rPr>
        <sz val="10"/>
        <color rgb="FF000000"/>
        <rFont val="Arial"/>
        <family val="2"/>
      </rPr>
      <t xml:space="preserve"> effective safeguarding arrangements aren't put in place </t>
    </r>
    <r>
      <rPr>
        <b/>
        <sz val="10"/>
        <color rgb="FF000000"/>
        <rFont val="Arial"/>
        <family val="2"/>
      </rPr>
      <t>THEN</t>
    </r>
    <r>
      <rPr>
        <sz val="10"/>
        <color rgb="FF000000"/>
        <rFont val="Arial"/>
        <family val="2"/>
      </rPr>
      <t xml:space="preserve"> customers may not receive specialist support or onward referral which may result in the customer experiencing neglect or harm.</t>
    </r>
  </si>
  <si>
    <t xml:space="preserve">Safeguarding policy with clear responsibilities outlined
Referral process in place
Safeguarding team structure revised to include Safeguarding Lead, Case Manager and Officer
Tailored training provided to all colleagues on a three-year programme
Out of hours safeguarding process in place 
Trained Designated Safeguarding Officers available 24/7 via FRCC
All colleagues and volunteers have basic DBS checks. Enhanced DBS checks required for clearly defined roles
Promote whistleblowing, encouraging colleagues to report 
suspicions and unacceptable behaviours, especially around safeguarding
Regular Safeguarding Meeting and review of safeguarding cases with Director or Assistant Director
Quarterly strategic scrutiny via report to CMB
Continue to monitor procedures and report all incidents. 
Review against Safeguarding Fire Standards 
Conduct section 11 annual self assessment, complete internal audit action plan 
Conduct annual reviews required by KMSAB 
Operational Assurance team identifying trends where safeguarding process not followed
Aligning significant incident with Critical Incident OIN 11/22 
</t>
  </si>
  <si>
    <t>Review Safeguarding Policy Feb 2024</t>
  </si>
  <si>
    <t>Customer Safety Lead</t>
  </si>
  <si>
    <t>On-going review</t>
  </si>
  <si>
    <r>
      <rPr>
        <b/>
        <sz val="10"/>
        <color rgb="FF000000"/>
        <rFont val="Arial"/>
        <family val="2"/>
      </rPr>
      <t>IF</t>
    </r>
    <r>
      <rPr>
        <sz val="10"/>
        <color rgb="FF000000"/>
        <rFont val="Arial"/>
        <family val="2"/>
      </rPr>
      <t xml:space="preserve"> Building Safety monitoring and enforcement is ineffective </t>
    </r>
    <r>
      <rPr>
        <b/>
        <sz val="10"/>
        <color rgb="FF000000"/>
        <rFont val="Arial"/>
        <family val="2"/>
      </rPr>
      <t>THEN</t>
    </r>
    <r>
      <rPr>
        <sz val="10"/>
        <color rgb="FF000000"/>
        <rFont val="Arial"/>
        <family val="2"/>
      </rPr>
      <t xml:space="preserve"> a serious incident could lead to an extended investigation or scrutiny of the Service</t>
    </r>
  </si>
  <si>
    <t>Risk -based inspection programme target inspections at highest risk premises
Complaints proedure in place to quickly review fire safety concerns
Signatory status (officer approval for issuing enforcement notices) in place and monitored by Director PPCE and Fire Risk Inspection Lead on a quarterly basis 
DFSM rota to complete review fire safety complaints or issue enforcement notices out of hours
Monthly enforcement meeting to monitor enforcement cases ongoing - attended by Director, Asst Director and AM. 
Quarterly report provided to CMB on enforcement activity
Review Building Safety procedures and processes  
QA process in place 
Performance monitoring through management meetings taking place monthly. 
Aligning Prevention and Protection with Critical Incident OIN 11/22</t>
  </si>
  <si>
    <t>Area Manager Customer &amp; Building Safety</t>
  </si>
  <si>
    <r>
      <t>IF</t>
    </r>
    <r>
      <rPr>
        <sz val="10"/>
        <color rgb="FF000000"/>
        <rFont val="Arial"/>
        <family val="2"/>
      </rPr>
      <t xml:space="preserve"> risk information is not identified, acted upon or shared </t>
    </r>
    <r>
      <rPr>
        <b/>
        <sz val="10"/>
        <color rgb="FF000000"/>
        <rFont val="Arial"/>
        <family val="2"/>
      </rPr>
      <t>THEN</t>
    </r>
    <r>
      <rPr>
        <sz val="10"/>
        <color rgb="FF000000"/>
        <rFont val="Arial"/>
        <family val="2"/>
      </rPr>
      <t xml:space="preserve"> operational crews may not have exercised at significant risks or have access to risk critical information when responding to incidents, potentially negatively impacting firefighting operations and safety at an incident.</t>
    </r>
  </si>
  <si>
    <t xml:space="preserve">Clear risk processes in place to manage incoming information effectively.
RIT and BS co-ordionator establishment carefully monitored to ensure adequate numbe rof colleagues available to complete tasks
QA processes in place
Out of hours recall to duty process in place for RIT.
Processes are in place for teams to accommodate the flow of risk information.  
Regular scrutiny and audit in place. For alleged fire safety risks - regular DFSM training days regarding inexhaustible criteria and suitable action. 
Sharing of risk 10km outside county boundaries via Resource Direct and as part of a South East consortium of FRS. 
Regular review of cross border risks and contact with neighbouring services
Quarterly reporting to Director PPCE and Asst Director CS/BS on cross border
Good relationships with neighbouring services
High and very high risks are entered into Dynamics, with lower risks on Resilience Direct
Attendance at cross border risk group.
SSRI information updated and shared via MDTs.
Regular review of risk and quality assurance processes has been developed and implemented and regularly reviewed. 
</t>
  </si>
  <si>
    <t>Pilot project to share risk site information via 3D cameras</t>
  </si>
  <si>
    <r>
      <rPr>
        <b/>
        <sz val="10"/>
        <color rgb="FF000000"/>
        <rFont val="Arial"/>
        <family val="2"/>
      </rPr>
      <t>IF</t>
    </r>
    <r>
      <rPr>
        <sz val="10"/>
        <color rgb="FF000000"/>
        <rFont val="Arial"/>
        <family val="2"/>
      </rPr>
      <t xml:space="preserve"> we do not respond to building consultations within 21 days (15 working days) </t>
    </r>
    <r>
      <rPr>
        <b/>
        <sz val="10"/>
        <color rgb="FF000000"/>
        <rFont val="Arial"/>
        <family val="2"/>
      </rPr>
      <t>THEN</t>
    </r>
    <r>
      <rPr>
        <sz val="10"/>
        <color rgb="FF000000"/>
        <rFont val="Arial"/>
        <family val="2"/>
      </rPr>
      <t xml:space="preserve"> certification may take place without KFRS observations which could lead to enforcement or a potential risk of death or harm </t>
    </r>
  </si>
  <si>
    <t>Ensuring appropriate number of qualified Building Safety colleagues, resources and structure match incoming consultations. 
Robust Dynamics database processes and ways of working
Building resilience across fire risk inspection for low and medium risk - ADB only; not 9999 or 7974. 
LPI monitored, reported on weekly with investigation of trends
Control to identify areas of high demand to adjust our resources to match. 
Monitoring future legislations changes on team. 
Quality Assurance in place. 
Capability/disciplinary process in place for personnel falling outside of process.</t>
  </si>
  <si>
    <t>Review apprenticeships to create Fire Engineer pathways</t>
  </si>
  <si>
    <r>
      <t>IF</t>
    </r>
    <r>
      <rPr>
        <sz val="10"/>
        <color rgb="FF000000"/>
        <rFont val="Arial"/>
        <family val="2"/>
      </rPr>
      <t xml:space="preserve"> files containing building consultations or Fire Safety England Regulations 2022 are blocked by the Service's firewall </t>
    </r>
    <r>
      <rPr>
        <b/>
        <sz val="10"/>
        <color rgb="FF000000"/>
        <rFont val="Arial"/>
        <family val="2"/>
      </rPr>
      <t>THEN</t>
    </r>
    <r>
      <rPr>
        <sz val="10"/>
        <color rgb="FF000000"/>
        <rFont val="Arial"/>
        <family val="2"/>
      </rPr>
      <t xml:space="preserve"> we will be unaware and may miss the opportunity to engage in a consultation with LABC / AI and affect on fire safety measures in a new premises and a loss of risk of information.</t>
    </r>
    <r>
      <rPr>
        <b/>
        <sz val="10"/>
        <color rgb="FF000000"/>
        <rFont val="Arial"/>
        <family val="2"/>
      </rPr>
      <t xml:space="preserve">
</t>
    </r>
  </si>
  <si>
    <t xml:space="preserve">Approved inspectors and local authority building control advised via our website. 
Fire Safety England Regulations 2022 have been supported with website and portal for RP's to pass on information. 
Communication has taken place with LABC and AI bodies to advise what files are suitable to send to KFRS for building consultations. </t>
  </si>
  <si>
    <t>IT are working on a solution that will allow an email blocked from the fire wall, a notification will be sent to recipient to retrieve the email through IT.</t>
  </si>
  <si>
    <t>Review 30/06/24</t>
  </si>
  <si>
    <r>
      <t xml:space="preserve">Poor water provisions: IF </t>
    </r>
    <r>
      <rPr>
        <sz val="10"/>
        <color rgb="FF000000"/>
        <rFont val="Arial"/>
        <family val="2"/>
      </rPr>
      <t xml:space="preserve">water provisions are insufficient to extinguish a fire due to water companies pressure reduction techniques. </t>
    </r>
    <r>
      <rPr>
        <b/>
        <sz val="10"/>
        <color rgb="FF000000"/>
        <rFont val="Arial"/>
        <family val="2"/>
      </rPr>
      <t>THEN</t>
    </r>
    <r>
      <rPr>
        <sz val="10"/>
        <color rgb="FF000000"/>
        <rFont val="Arial"/>
        <family val="2"/>
      </rPr>
      <t xml:space="preserve"> the Authority could fail to manage an incident and fail to extinguish a fire resulting in potential loss of life or property resulting significant reputational damage and potential financial loss. </t>
    </r>
  </si>
  <si>
    <t>Project set up - Agreed at SLT
Engagement with key stakeholders
NFCC/Water UK Engagement Group (KFRS represented at this group)</t>
  </si>
  <si>
    <t xml:space="preserve">Introduction of additional vehicles to transport water supplies if water companies cannot resolve pressure reduction impacts </t>
  </si>
  <si>
    <r>
      <t>IF</t>
    </r>
    <r>
      <rPr>
        <sz val="10"/>
        <color theme="1"/>
        <rFont val="Arial"/>
        <family val="2"/>
      </rPr>
      <t xml:space="preserve"> we have a Regulatory breach of any area of legislation which is part of our governance </t>
    </r>
    <r>
      <rPr>
        <b/>
        <sz val="10"/>
        <color theme="1"/>
        <rFont val="Arial"/>
        <family val="2"/>
      </rPr>
      <t xml:space="preserve">THEN </t>
    </r>
    <r>
      <rPr>
        <sz val="10"/>
        <color theme="1"/>
        <rFont val="Arial"/>
        <family val="2"/>
      </rPr>
      <t>we could be subject to fines, tribunal, judicial review, coroners court or a full enquiry</t>
    </r>
  </si>
  <si>
    <t xml:space="preserve">Suite of corporate policies covering our legislative responsibilities and organisational position relating to a variety of relevant areas, including: protection, prevention, response, HR, finance, procurement, data protection, and culture. At the time of writing there are 74 corporate policies. 
We have a robust and efficient system of information governance, covering data protection risk reduction, freedom of information requests, data subject access requests, complex and politically sensitive information requests and the co-ordination, containment and resolution of data breaches. 
A rigorous process of policy creation and oversight is in place to ensure our compliance with legislation and statutory responsibilities: new policies are consulted on as necessary (including with representative bodies) and taken through a clear governance process via departmental approval, before going to the Policy Board, which acts as an advisory body to CMB. Following this, final approval is made by CMB or the Fire Authority as per the Service’s Scheme of Delegation and any wider concerns. 
Papers taken to the Fire Authority are made publicly available. Moreover, all policies are available on request, while public-facing policies (e.g. Data Protection and Information Security, or Automatic Fire Alarms) are available on our website. 
In relation to information governance, we regularly publish information on freedom of information requests in full compliance with 2018 Cabinet Office Code of Practice for Freedom of Information requests as well as guidance on best practice published by the Information Commissioner’s Office. 
A regular update is also brought to Members of the Fire Authority on the number of Freedom of Information requests and subject access requests received along with information about the way such requests have been processed. 
Service policies in place and regularly reviewed through Policy Board
Compliance audits, spot checks and competency sign off processes.
Monitoring processes for compliance
Independent advisers 
Financial controls and robust external audit </t>
  </si>
  <si>
    <t>Policy Board started meeting January 2024, so over the course of the next 6-12 months this will become ever more embedded.
Currently undertaking a wholesale review of our policy and guidance across all departments. This will ensure policy and guidance is fit-for-purpose and meets organisational need. 
Signing policy process in discussion now
Fundamental overhaul of our policy/guidance framework taking place over 23-25.
Current mitigations will keep the likelihood of a breach low, but impact could still be significant.</t>
  </si>
  <si>
    <t>Head of Policy</t>
  </si>
  <si>
    <r>
      <t xml:space="preserve">
</t>
    </r>
    <r>
      <rPr>
        <b/>
        <sz val="10"/>
        <rFont val="Arial"/>
        <family val="2"/>
      </rPr>
      <t xml:space="preserve">IF </t>
    </r>
    <r>
      <rPr>
        <sz val="10"/>
        <rFont val="Arial"/>
        <family val="2"/>
      </rPr>
      <t xml:space="preserve">we have a confidentiality breach for commecial, organisationally sensitive and reputational information about our colleugues </t>
    </r>
    <r>
      <rPr>
        <b/>
        <sz val="10"/>
        <rFont val="Arial"/>
        <family val="2"/>
      </rPr>
      <t xml:space="preserve">THEN </t>
    </r>
    <r>
      <rPr>
        <sz val="10"/>
        <rFont val="Arial"/>
        <family val="2"/>
      </rPr>
      <t>we could be subject to fines, tribunal by breaching trust, confidence and confidentiality</t>
    </r>
    <r>
      <rPr>
        <b/>
        <sz val="10"/>
        <color rgb="FFFF0000"/>
        <rFont val="Arial"/>
        <family val="2"/>
      </rPr>
      <t xml:space="preserve">
</t>
    </r>
  </si>
  <si>
    <t xml:space="preserve">Confidentiallity agreements in place for specifically confidential items
Code of ethical conduct signed by all 
Senior code of Ethical conduct signed by senior colleagues </t>
  </si>
  <si>
    <t xml:space="preserve">Training on the imporatnce of confidentiality </t>
  </si>
  <si>
    <t xml:space="preserve">Assistant Director HR </t>
  </si>
  <si>
    <r>
      <t>IF</t>
    </r>
    <r>
      <rPr>
        <sz val="10"/>
        <color rgb="FF000000"/>
        <rFont val="Arial"/>
        <family val="2"/>
      </rPr>
      <t xml:space="preserve"> a Kent run major procurement arrangement fails to meet expectations </t>
    </r>
    <r>
      <rPr>
        <b/>
        <sz val="10"/>
        <color rgb="FF000000"/>
        <rFont val="Arial"/>
        <family val="2"/>
      </rPr>
      <t>THEN</t>
    </r>
    <r>
      <rPr>
        <sz val="10"/>
        <color rgb="FF000000"/>
        <rFont val="Arial"/>
        <family val="2"/>
      </rPr>
      <t xml:space="preserve"> partners' trust and reliance of the Authority will be damaged</t>
    </r>
  </si>
  <si>
    <t>Head of Commercial &amp; Procurement</t>
  </si>
  <si>
    <t>Every project has a clear spec and we use independent legal advisers when needed.
Regular reporting at SLT
Ensuring effective colleagues in the procurement team.</t>
  </si>
  <si>
    <r>
      <t xml:space="preserve">IF </t>
    </r>
    <r>
      <rPr>
        <sz val="10"/>
        <color rgb="FF000000"/>
        <rFont val="Arial"/>
        <family val="2"/>
      </rPr>
      <t xml:space="preserve">the decision making process through projects or other decision types is not effective and robust in challenge </t>
    </r>
    <r>
      <rPr>
        <b/>
        <sz val="10"/>
        <color rgb="FF000000"/>
        <rFont val="Arial"/>
        <family val="2"/>
      </rPr>
      <t xml:space="preserve">THEN </t>
    </r>
    <r>
      <rPr>
        <sz val="10"/>
        <color rgb="FF000000"/>
        <rFont val="Arial"/>
        <family val="2"/>
      </rPr>
      <t>we can face wrong decisions which take time to correct with unforeseen circumstances and potential legal challenges along with potential loss of trust and confidence in management ability to lead</t>
    </r>
  </si>
  <si>
    <t>Governance in place with approvals critical oversight and approvals process through the Strategic Leadership Team (SLT).
Work which sits outside BAU goes through a project approvals process with governance in place through SLT and CMB. All approved projects go through a rigorous process of planning and design with key controls, information, decision and progress recording through the Portfolio Management Office. We workshop key business benefits and measure against these. This work will continue to be refined throughout 2024.  
Wider impacts are actively considered and factored into design through undertaking People Impact Assessments for each Tier 2 Policy and project.
Each project also actively builds in the requirements under Article 25(1) and 25(2) of the UK GDPR for data protection by “design” and “default”. Using data protection impact assessment (DPIA) pre-screening and, where appropriate, full DPIAs, this approach ensures privacy and data protection issues are actively considered at the design phase of any system, service, product or process and then throughout the lifecycle.
We clarify and focus decision making through the adoption of a 4P approach to reports: set out 4Ps: Position, Problems, Proposal and Recommendations, Process. 
Reports with impact assessment and full financial assessment for every decision</t>
  </si>
  <si>
    <r>
      <t xml:space="preserve">IF </t>
    </r>
    <r>
      <rPr>
        <sz val="10"/>
        <color rgb="FF000000"/>
        <rFont val="Arial"/>
        <family val="2"/>
      </rPr>
      <t xml:space="preserve">we fail to fully adopt national professional standards or develop our own in line with best practice </t>
    </r>
    <r>
      <rPr>
        <b/>
        <sz val="10"/>
        <color rgb="FF000000"/>
        <rFont val="Arial"/>
        <family val="2"/>
      </rPr>
      <t>THEN</t>
    </r>
    <r>
      <rPr>
        <sz val="10"/>
        <color rgb="FF000000"/>
        <rFont val="Arial"/>
        <family val="2"/>
      </rPr>
      <t xml:space="preserve"> we will fail to meet our desired outcomes for customers and potentially be acting outside best practice which could result in moral or legal challenge </t>
    </r>
  </si>
  <si>
    <t>We have a Professional standards team which reviews all emerging standards from NFCC and carries out a gap analysis and action plan. 
Each lead for a national standard is provided with a gap analysis to ensure full compliance.</t>
  </si>
  <si>
    <t xml:space="preserve">Present Gap anaysis every quarter at Corporate Management Board </t>
  </si>
  <si>
    <t xml:space="preserve">GM Professional Standards </t>
  </si>
  <si>
    <r>
      <t>IF</t>
    </r>
    <r>
      <rPr>
        <sz val="10"/>
        <color rgb="FF000000"/>
        <rFont val="Arial"/>
        <family val="2"/>
      </rPr>
      <t xml:space="preserve"> we fail to understand and design data fully </t>
    </r>
    <r>
      <rPr>
        <b/>
        <sz val="10"/>
        <color rgb="FF000000"/>
        <rFont val="Arial"/>
        <family val="2"/>
      </rPr>
      <t>THEN</t>
    </r>
    <r>
      <rPr>
        <sz val="10"/>
        <color rgb="FF000000"/>
        <rFont val="Arial"/>
        <family val="2"/>
      </rPr>
      <t xml:space="preserve"> we will potentially make mistakes in decisions at all levels as we don’t have the right facts to support decisions</t>
    </r>
  </si>
  <si>
    <t>Data Steering Group established to identify existing data issues and to provide governance and structure around new data collection.
Data enablement plan outlines the principles of data architecture to be adhered to.</t>
  </si>
  <si>
    <t xml:space="preserve">Data needs to be considered from the outset of any new system or process and appropriate SMEs consulted with.
Data architecture work will assist in identifying weaknesses and gaps and what work needs to be carried out to address these.
</t>
  </si>
  <si>
    <t>Head of Data &amp;  Intelligence</t>
  </si>
  <si>
    <r>
      <t xml:space="preserve">IF </t>
    </r>
    <r>
      <rPr>
        <sz val="10"/>
        <color theme="1"/>
        <rFont val="Arial"/>
        <family val="2"/>
      </rPr>
      <t xml:space="preserve">the Authority suffers a major unfunded loss (including Fraud) / cost </t>
    </r>
    <r>
      <rPr>
        <b/>
        <sz val="10"/>
        <color theme="1"/>
        <rFont val="Arial"/>
        <family val="2"/>
      </rPr>
      <t>THEN</t>
    </r>
    <r>
      <rPr>
        <sz val="10"/>
        <color theme="1"/>
        <rFont val="Arial"/>
        <family val="2"/>
      </rPr>
      <t xml:space="preserve"> additional in-year savings would be required.</t>
    </r>
  </si>
  <si>
    <t>Director of Finance &amp; Corporate Services</t>
  </si>
  <si>
    <t>Monitoring of national developments professional body alerts.  
Wherever possible transfer risk through insurance cover.  
Attend regular KFOG meetings with the Districts.
Anti-Fraud and Corruption Framework. 
Due diligence to ensure compliance with Procurement Policy.  
Budget Manager training.
Rigorous budgeting process and contract management.</t>
  </si>
  <si>
    <t>Ensure Financial Recovery Plan developed</t>
  </si>
  <si>
    <r>
      <t xml:space="preserve">IF </t>
    </r>
    <r>
      <rPr>
        <sz val="10"/>
        <color rgb="FF000000"/>
        <rFont val="Arial"/>
        <family val="2"/>
      </rPr>
      <t xml:space="preserve">the government's funding plans (funding formula/Spending Review) disadvantage KFRS </t>
    </r>
    <r>
      <rPr>
        <b/>
        <sz val="10"/>
        <color rgb="FF000000"/>
        <rFont val="Arial"/>
        <family val="2"/>
      </rPr>
      <t>THEN</t>
    </r>
    <r>
      <rPr>
        <sz val="10"/>
        <color rgb="FF000000"/>
        <rFont val="Arial"/>
        <family val="2"/>
      </rPr>
      <t xml:space="preserve"> its MTFP will be compromised</t>
    </r>
  </si>
  <si>
    <t>Attend relevant conferences. Keep abreast of national discussions. Respond to Government consultations. 
MTFP Scenario modelling to determine possible impact. 
Sense check with other FRAs and Authorities. 
Keep active contacts with the Home Office and other Fire services to assess the risks in sufficient time to resolve them.
Maintain an appropriate reserves and savings plan.</t>
  </si>
  <si>
    <t>Ongoing</t>
  </si>
  <si>
    <r>
      <t>IF</t>
    </r>
    <r>
      <rPr>
        <sz val="10"/>
        <color rgb="FF000000"/>
        <rFont val="Arial"/>
        <family val="2"/>
      </rPr>
      <t xml:space="preserve"> finance for externally funded services is withdrawn </t>
    </r>
    <r>
      <rPr>
        <b/>
        <sz val="10"/>
        <color rgb="FF000000"/>
        <rFont val="Arial"/>
        <family val="2"/>
      </rPr>
      <t>THEN</t>
    </r>
    <r>
      <rPr>
        <sz val="10"/>
        <color rgb="FF000000"/>
        <rFont val="Arial"/>
        <family val="2"/>
      </rPr>
      <t xml:space="preserve"> the Authority will have to absorb existing staff over a short period</t>
    </r>
  </si>
  <si>
    <t xml:space="preserve">Process is agreed that we would consider possibility of utilising earmarked reserves in short term. 
In the longer-term establishment levels will be considered against recruitment needs.
Contract Monitoring. 
Regular meetings with funding body. 
Spend Plans reviewed. 
HR Policies applied. 
Keep active contacts with the Home Office and other Fire services to assess the risks in sufficient time to resolve them.
Maintain an appropriate reserves and savings plan.
Review overhead costs and cut back accordingly 
</t>
  </si>
  <si>
    <t xml:space="preserve">Impact on longer term recruitment. 
</t>
  </si>
  <si>
    <r>
      <rPr>
        <b/>
        <sz val="10"/>
        <color theme="1"/>
        <rFont val="Arial"/>
        <family val="2"/>
      </rPr>
      <t>IF</t>
    </r>
    <r>
      <rPr>
        <sz val="10"/>
        <color theme="1"/>
        <rFont val="Arial"/>
        <family val="2"/>
      </rPr>
      <t xml:space="preserve"> costs increase as a result of legislative changes </t>
    </r>
    <r>
      <rPr>
        <b/>
        <sz val="10"/>
        <color theme="1"/>
        <rFont val="Arial"/>
        <family val="2"/>
      </rPr>
      <t>THEN</t>
    </r>
    <r>
      <rPr>
        <sz val="10"/>
        <color theme="1"/>
        <rFont val="Arial"/>
        <family val="2"/>
      </rPr>
      <t xml:space="preserve"> the Authority's MTFP will be compromised.</t>
    </r>
  </si>
  <si>
    <t xml:space="preserve">Rigorous budgeting process.
Monthly monitoring of expenditure in BW.
Financial controls  / authorisation levels and Scheme of Delegation.
Financial policies and Frameworks.
</t>
  </si>
  <si>
    <t>Increased awareness by BM of contract content. BM to be aware of wider economic issues.</t>
  </si>
  <si>
    <r>
      <rPr>
        <b/>
        <sz val="10"/>
        <color theme="1"/>
        <rFont val="Arial"/>
        <family val="2"/>
      </rPr>
      <t xml:space="preserve">IF </t>
    </r>
    <r>
      <rPr>
        <sz val="10"/>
        <color theme="1"/>
        <rFont val="Arial"/>
        <family val="2"/>
      </rPr>
      <t xml:space="preserve">changes in the economic climate result in major fiscal policy changes </t>
    </r>
    <r>
      <rPr>
        <b/>
        <sz val="10"/>
        <color theme="1"/>
        <rFont val="Arial"/>
        <family val="2"/>
      </rPr>
      <t>THEN</t>
    </r>
    <r>
      <rPr>
        <sz val="10"/>
        <color theme="1"/>
        <rFont val="Arial"/>
        <family val="2"/>
      </rPr>
      <t xml:space="preserve"> the Authority's MTFP will be compromised due to interest  / inflation  / tax rate risk.</t>
    </r>
  </si>
  <si>
    <t>Strong Budget process. 
Regular budget monitoring by BM.
Financial Controls / authoristaion levels / Scheme of Delegation. 
Regular reports to CMB and Authority. 
Strong Financial awareness.</t>
  </si>
  <si>
    <t>Further BM training. Clarify governance process for budget changes.</t>
  </si>
  <si>
    <r>
      <rPr>
        <b/>
        <sz val="10"/>
        <color theme="1"/>
        <rFont val="Arial"/>
        <family val="2"/>
      </rPr>
      <t>IF</t>
    </r>
    <r>
      <rPr>
        <sz val="10"/>
        <color theme="1"/>
        <rFont val="Arial"/>
        <family val="2"/>
      </rPr>
      <t xml:space="preserve"> the Authority is unable to obtain the required levels of insurance cover </t>
    </r>
    <r>
      <rPr>
        <b/>
        <sz val="10"/>
        <color theme="1"/>
        <rFont val="Arial"/>
        <family val="2"/>
      </rPr>
      <t>THEN</t>
    </r>
    <r>
      <rPr>
        <sz val="10"/>
        <color theme="1"/>
        <rFont val="Arial"/>
        <family val="2"/>
      </rPr>
      <t xml:space="preserve"> the Authority's reserves will be impacted.</t>
    </r>
  </si>
  <si>
    <t xml:space="preserve">Annual review of insurance cover / levels across the organisation. 
Up to date IT and Operational Policies across organisation. 
Post incident debriefs. 
Driver Support group. 
Participate in the Fire and Risk Group. 
Belwin scheme in place
</t>
  </si>
  <si>
    <t>Participating in FRIC Cyber security pilot. Engaement with Insurance Team when procedures and process changes are reviewed. Escalation nationally when necessary.</t>
  </si>
  <si>
    <r>
      <rPr>
        <b/>
        <sz val="10"/>
        <color theme="1"/>
        <rFont val="Arial"/>
        <family val="2"/>
      </rPr>
      <t>IF</t>
    </r>
    <r>
      <rPr>
        <sz val="10"/>
        <color theme="1"/>
        <rFont val="Arial"/>
        <family val="2"/>
      </rPr>
      <t xml:space="preserve"> there is a Failure to recruit to key positions </t>
    </r>
    <r>
      <rPr>
        <b/>
        <sz val="10"/>
        <color theme="1"/>
        <rFont val="Arial"/>
        <family val="2"/>
      </rPr>
      <t>THEN t</t>
    </r>
    <r>
      <rPr>
        <sz val="10"/>
        <color theme="1"/>
        <rFont val="Arial"/>
        <family val="2"/>
      </rPr>
      <t>here may be service delivery impacts, increased costs due to consultancy charges or overtime, or a reduction in quality of service</t>
    </r>
  </si>
  <si>
    <t>Assistant Director HR &amp; Culture</t>
  </si>
  <si>
    <t>Recruitment processes
Increased health and wellbeing benefits
Strong, collaborative Executive/HODS team 
Recruitment via online tools such as zoom
Evidence of our commitment to EDI
Belonging Working Group launched</t>
  </si>
  <si>
    <t>EDI Audit 2024</t>
  </si>
  <si>
    <r>
      <t>IF</t>
    </r>
    <r>
      <rPr>
        <sz val="10"/>
        <color theme="1"/>
        <rFont val="Arial"/>
        <family val="2"/>
      </rPr>
      <t xml:space="preserve"> there is an absence of CEO/key members of management or critical services colleagues for more than six weeks </t>
    </r>
    <r>
      <rPr>
        <b/>
        <sz val="10"/>
        <color theme="1"/>
        <rFont val="Arial"/>
        <family val="2"/>
      </rPr>
      <t>THEN t</t>
    </r>
    <r>
      <rPr>
        <sz val="10"/>
        <color theme="1"/>
        <rFont val="Arial"/>
        <family val="2"/>
      </rPr>
      <t>here may be service delivery impacts, increased costs due to consultancy charges or overtime, or a reduction in quality of service</t>
    </r>
  </si>
  <si>
    <t>CEO availability well communicated
Strong, collaborative Executive team
Delegated authorities/signatories across CMB</t>
  </si>
  <si>
    <t>A strong Executive team means that the absence of the CEO or other Exec member could be supported in the interim.
Creating a list of critical posts and how we manage if they leave or go sick</t>
  </si>
  <si>
    <r>
      <t>IF</t>
    </r>
    <r>
      <rPr>
        <sz val="10"/>
        <color rgb="FF000000"/>
        <rFont val="Arial"/>
        <family val="2"/>
      </rPr>
      <t xml:space="preserve"> crews are exposed to contaminants </t>
    </r>
    <r>
      <rPr>
        <b/>
        <sz val="10"/>
        <color rgb="FF000000"/>
        <rFont val="Arial"/>
        <family val="2"/>
      </rPr>
      <t>THEN</t>
    </r>
    <r>
      <rPr>
        <sz val="10"/>
        <color rgb="FF000000"/>
        <rFont val="Arial"/>
        <family val="2"/>
      </rPr>
      <t xml:space="preserve"> operational colleagues could have long term health implications and the service could face legal expenses and fines and associated reputational loss </t>
    </r>
  </si>
  <si>
    <t>Work undertaken under previous contaminants project to introduce clean cab policy, operational guidance, extensive communications, risk assessments, integrated into training.</t>
  </si>
  <si>
    <t>Plan of changes and improvements have been proposed.
Further operational assurance work required to understand colleague compliance.
Liaison with other FRS colleagues through NFCC contaminants work.</t>
  </si>
  <si>
    <t>Area Manager Operational Policy &amp; Capability</t>
  </si>
  <si>
    <r>
      <rPr>
        <b/>
        <sz val="10"/>
        <rFont val="Arial"/>
        <family val="2"/>
      </rPr>
      <t>IF</t>
    </r>
    <r>
      <rPr>
        <sz val="10"/>
        <rFont val="Arial"/>
        <family val="2"/>
      </rPr>
      <t xml:space="preserve"> colleagues are not competent in their jobs</t>
    </r>
    <r>
      <rPr>
        <b/>
        <sz val="10"/>
        <rFont val="Arial"/>
        <family val="2"/>
      </rPr>
      <t xml:space="preserve"> THEN</t>
    </r>
    <r>
      <rPr>
        <sz val="10"/>
        <rFont val="Arial"/>
        <family val="2"/>
      </rPr>
      <t xml:space="preserve"> customer and collegue safety at work and at incidents may be affected and excessive damage to property with the Authority liable for not ensuring competence</t>
    </r>
    <r>
      <rPr>
        <b/>
        <sz val="10"/>
        <color rgb="FF000000"/>
        <rFont val="Arial"/>
        <family val="2"/>
      </rPr>
      <t xml:space="preserve">
</t>
    </r>
  </si>
  <si>
    <t>Competency records are monitored and reported on.
Competency records available for all managers 
Paper agreed at to Dec CMB around making IFE membership at the applicable grade mandatory from next year.
We have a KCC consultancy audit around SBT due in November 2023, to date over 300 colleagues have achieved the IFE FirePro.</t>
  </si>
  <si>
    <t xml:space="preserve">Area Mgr TT&amp;P to ensure that records meet organisational expectations and are being completed. 
Reporting of this needs to be closely monitored by CMB 
</t>
  </si>
  <si>
    <t xml:space="preserve">Area Manager TT&amp;P </t>
  </si>
  <si>
    <r>
      <t xml:space="preserve">
</t>
    </r>
    <r>
      <rPr>
        <b/>
        <sz val="10"/>
        <rFont val="Arial"/>
        <family val="2"/>
      </rPr>
      <t>IF</t>
    </r>
    <r>
      <rPr>
        <sz val="10"/>
        <rFont val="Arial"/>
        <family val="2"/>
      </rPr>
      <t xml:space="preserve"> the Authority suffers a large-scale data breach (as a result of a cyber attack or any other event) </t>
    </r>
    <r>
      <rPr>
        <b/>
        <sz val="10"/>
        <rFont val="Arial"/>
        <family val="2"/>
      </rPr>
      <t>THEN</t>
    </r>
    <r>
      <rPr>
        <sz val="10"/>
        <rFont val="Arial"/>
        <family val="2"/>
      </rPr>
      <t xml:space="preserve"> it may be liable to significant fines from the ICO, legal claims from affected parties, loss of sensitive data (some of which may also be operationally sensitive) and significant loss of trust and reputational damage. Recovery may be protracted, resource intensive and costly.
Defined as: “A breach of security leading to the accidental or unlawful destruction, loss, alteration, unauthorised disclosure of, or access to personal data, arising from both accidental and deliberate causes.”
The risks are as follows:
Fines from the ICO of which the maximum amount is £17.5 million.
Contractual liabilities under terms of a contract dealing with data protection.
Action could also be brought by data subjects for any distress suffered as a result of a confirmed data breach (there is no need to demonstrate financial loss, distress has been judged to be a sufficient threshold). 
Potential criminal liabilities for employees and employer under Section 170 of the Data Protection Act 2018 and the Computer Misuse Act 1990.
Reputational damage and loss of credibility and trust with employees, members of the public, partner agencies and suppliers. 
Loss of personal data relating to those who hold a sensitive operational role, which may impair their ability to undertake that role, including working with partner agencies as a result of that loss of data (e.g. NILO and DIM Officers).</t>
    </r>
  </si>
  <si>
    <t>1.	Designed SIRO, DPO and Information Asset Owners, with clear lines of responsibility in place for each.
2.	SIRO and DPO carried out relevant training and undertake CPD. 
3.	DPO and SIRO to expand and keep skills and knowledge current by undertaking CPD and data breach training (external provider and LinkedIn Learning).
4.	SIRO and DPO meet monthly to review data protection related risks and events.
5.	DPO, Head of IT, and Head of Data meet monthly to review and share information about risks across their respective areas.
6.	Effective data incident and breach reporting process in place.
7.	Effective process in place for data breach assessment, response, containment, recovery and remedial action.
8.	Every 6 months data breach reporting and data breach management processes reviewed (reporting, assessment, response, containment, recovery and remediation). Update and disseminate any new information and processes as necessary.
9.	Throughout 2023 tailored data protection training provided by DPO to: CMB, SLT, Safeguarding Team and Designated Safeguarding Officers, Fire Control, Finance Team, HR Team, and management cohort (Fire Futures).
10.	Comprehensive suite of Data Protection Impact Assessments (DPIAs) in place. New DPIAs completed as necessary as part of BAU. DPIA screening form implemented with the PMO for all new projects.
11.	Each project also actively builds in the requirements under Article 25(1) and 25(2) of the UK GDPR for data protection by “design” and “default”. Using data protection impact assessment (DPIA) pre-screening and, where appropriate, full DPIAs, this approach ensures privacy and data protection issues are actively considered at the design phase of any system, service, product or process and then throughout the lifecycle.
12.	DPIAs have been undertaken for areas of processing identified as “likely to result in a high risk to the rights and freedoms of natural persons (UK GDPR Article 35(1), illustrated by Article 35(3) and complemented by Article 35(4)). This is also in line with the relevant European guidelines on GDPR which define nine criteria of processing operations likely to result in high risk.
13.	The Service also has a comprehensive suite of privacy notices (currently 34). These explain what data we collect, store and process to provide our services to customers. It also sets out the legal basis we are using for collecting the data stated. This ensures that KFRS meets the requirement under Article 13 of the UK GDPR to provide the required information when personal data are collected from a data subject. 
14.	KFRS is also compliant with its responsibilities under Schedule 1, Part 1, Paragraph 1(1)(b) and Schedule 1, Part 2, Paragraph 5(1) of the Data Protection Act 2018 to have an ‘appropriate policy document’ in place when processing special category data (as defined by Article 9 of the UK GDPR) under the required specific substantial public interest conditions.
15.	The classes of all types of information collected and held by the Service are logged on the Service's 'Publication and Retention Scheme'. In setting out the retention periods for all classes of information collected, including all those categories which meet the definition of personal data, this functions as the Service's inventory of data processing and also acts as a record of processing activities. Having this in place means that KFRS is meeting its responsibilities under both Article 30 of the UK GDPR and the Freedom of Information Act 2000.
16.	For any documents published to the internet these follow the Internet Publishing Process and must be double checked.
Regular assessment of whether databases compliant/up to date
Annual S&amp;M training on data protection and GDPR
Multi Factor Authentication in place
Regular reporting at minuted CMB mtgs
Incidents reported and investigated
Cyber security/penetration testing undertaken</t>
  </si>
  <si>
    <t>Roll out new Service wide data protection training.
Introduce annual data protection training.
Build data breach response, containment, recovery and reporting into the cyber incident response plan.
Review and update ‘Data Protection and Information Security Policy’.
Consider management action to make role of Information Asset Owner (Heads of Section and Area Managers) part of job spec/contractual item. 
Ensure that IAOs understand their responsibility is oversight of all data in their own department and responsibility for ensuring risk controls are in place and working with the DPO to enact these. 
Publication Scheme to be refreshed. 
Work to be undertaken to develop proposals to further reduce risk of data incidents and data breaches. 
Initial risk score increased as cyber attacks are increasing, but current mitigations will keep the likelihood of a breach low, but impact could still be significant.</t>
  </si>
  <si>
    <r>
      <t xml:space="preserve">
</t>
    </r>
    <r>
      <rPr>
        <b/>
        <sz val="10"/>
        <rFont val="Arial"/>
        <family val="2"/>
      </rPr>
      <t>IF</t>
    </r>
    <r>
      <rPr>
        <sz val="10"/>
        <rFont val="Arial"/>
        <family val="2"/>
      </rPr>
      <t xml:space="preserve"> senstive non-personal data and information is shared,  either deliberately or inadvertently, </t>
    </r>
    <r>
      <rPr>
        <b/>
        <sz val="10"/>
        <rFont val="Arial"/>
        <family val="2"/>
      </rPr>
      <t>THEN</t>
    </r>
    <r>
      <rPr>
        <sz val="10"/>
        <rFont val="Arial"/>
        <family val="2"/>
      </rPr>
      <t xml:space="preserve"> this may result in a loss of trust from partners and suppliers. It may also lead to contractual liabilites from suppliers and harm our abilty to work with other agencies as a trusted partner.</t>
    </r>
  </si>
  <si>
    <t>Code of Ethical Conduct sets out behavious and values that colleagues must adhere to.
Social Media Policy and associated guidance clarifies the types of data that colleagues are not permitted to share. 
Data Steering Group is identifying where pockets of information are being stored outside of systems and addressing concerns that arise. Not all sources will have been identified yet.</t>
  </si>
  <si>
    <t xml:space="preserve">Data policy required to outline what people can and cannot do with Service data.
Work required to identify any functions who are submitting data to external portals (e.g. National Resilience) and assess if appropriate controls are in place.
</t>
  </si>
  <si>
    <r>
      <t xml:space="preserve"> IF </t>
    </r>
    <r>
      <rPr>
        <sz val="10"/>
        <color theme="1"/>
        <rFont val="Arial"/>
        <family val="2"/>
      </rPr>
      <t xml:space="preserve">the Service has a loss of Information Technology (IT) due to system failure </t>
    </r>
    <r>
      <rPr>
        <b/>
        <sz val="10"/>
        <color theme="1"/>
        <rFont val="Arial"/>
        <family val="2"/>
      </rPr>
      <t>THEN</t>
    </r>
    <r>
      <rPr>
        <sz val="10"/>
        <color theme="1"/>
        <rFont val="Arial"/>
        <family val="2"/>
      </rPr>
      <t xml:space="preserve"> the ability to maintain critical functions and services maybe impacted, resulting in a failure to maintain legal duties, resulting in significant financial loss and or reputational damage. </t>
    </r>
    <r>
      <rPr>
        <b/>
        <sz val="10"/>
        <color theme="1"/>
        <rFont val="Arial"/>
        <family val="2"/>
      </rPr>
      <t xml:space="preserve">
</t>
    </r>
    <r>
      <rPr>
        <sz val="10"/>
        <color theme="1"/>
        <rFont val="Arial"/>
        <family val="2"/>
      </rPr>
      <t>This risk covers the worst case scenario for system failure across multiple systems in use</t>
    </r>
  </si>
  <si>
    <t>Head of IT</t>
  </si>
  <si>
    <t xml:space="preserve">
Corporate Command, Control &amp; Communications Policy
Business Continuity Management (BCM) Policy
Loss of ICT Resilience Information Note (RIN)
Resilience Direct (RD) Resilience Information Note (RIN)
Testing &amp; Exercise Programme
</t>
  </si>
  <si>
    <t xml:space="preserve">Head of IT </t>
  </si>
  <si>
    <r>
      <rPr>
        <b/>
        <sz val="10"/>
        <color theme="1"/>
        <rFont val="Arial"/>
        <family val="2"/>
      </rPr>
      <t>IF</t>
    </r>
    <r>
      <rPr>
        <sz val="10"/>
        <color theme="1"/>
        <rFont val="Arial"/>
        <family val="2"/>
      </rPr>
      <t xml:space="preserve"> The service has a large scale loss of sensitive or business-critical data </t>
    </r>
    <r>
      <rPr>
        <b/>
        <sz val="10"/>
        <color theme="1"/>
        <rFont val="Arial"/>
        <family val="2"/>
      </rPr>
      <t>THEN</t>
    </r>
    <r>
      <rPr>
        <sz val="10"/>
        <color theme="1"/>
        <rFont val="Arial"/>
        <family val="2"/>
      </rPr>
      <t xml:space="preserve"> it will not be able to deliver its services to customers and internal procesess may be significantly disrupted leading to possible reputational damage. </t>
    </r>
  </si>
  <si>
    <t>IT Disaster Recovery plan
Improved database systems across Service
SIRO in place
Daily back-ups off site 
Multi-factor authentication in place
Intune to introduced for mobile devices</t>
  </si>
  <si>
    <t>Current mitigations will keep the likelihood of a breach low, but impact could still be significant.</t>
  </si>
  <si>
    <r>
      <rPr>
        <b/>
        <sz val="10"/>
        <rFont val="Arial"/>
        <family val="2"/>
      </rPr>
      <t xml:space="preserve"> IF</t>
    </r>
    <r>
      <rPr>
        <sz val="10"/>
        <rFont val="Arial"/>
        <family val="2"/>
      </rPr>
      <t xml:space="preserve"> the Service is impacted by a Cyber (malicious) attack </t>
    </r>
    <r>
      <rPr>
        <b/>
        <sz val="10"/>
        <rFont val="Arial"/>
        <family val="2"/>
      </rPr>
      <t>THEN</t>
    </r>
    <r>
      <rPr>
        <sz val="10"/>
        <rFont val="Arial"/>
        <family val="2"/>
      </rPr>
      <t xml:space="preserve"> the ability to maintain critical functions and services maybe impacted, resulting in a failure to maintain legal duties, resulting in significant financial loss and or reputational damage.
</t>
    </r>
  </si>
  <si>
    <r>
      <rPr>
        <b/>
        <sz val="10"/>
        <color theme="1"/>
        <rFont val="Arial"/>
        <family val="2"/>
      </rPr>
      <t xml:space="preserve">Controls reducing likelihood </t>
    </r>
    <r>
      <rPr>
        <sz val="10"/>
        <color theme="1"/>
        <rFont val="Arial"/>
        <family val="2"/>
      </rPr>
      <t xml:space="preserve">
1) Password controls in line with NCSC guidance
2) MFA and conditional access controls enabled for access from personal devices
3) User awareness and engagement activities carried out (e.g. advice, training, simulations)
4) NCSC best practice followed for device configuration
5) Web filtering in place to limit access to suspicious sites
6) Server security patching within 14 days as per NCSC guidelines
7) Microsoft cloud security recommendations routinely reviewed and implemented where practical
8) Suspicious activity monitored and actioned (e.g. risky sign ins)
9) NCSC early warning system used to alert of potential external threats
10) Annual IT health check and pen-testing to assess our security arrangements
</t>
    </r>
    <r>
      <rPr>
        <b/>
        <sz val="10"/>
        <color theme="1"/>
        <rFont val="Arial"/>
        <family val="2"/>
      </rPr>
      <t>Controls reducing the impact</t>
    </r>
    <r>
      <rPr>
        <sz val="10"/>
        <color theme="1"/>
        <rFont val="Arial"/>
        <family val="2"/>
      </rPr>
      <t xml:space="preserve">
1) Cyber incident response plan in place
2) Periodic testing of cyber incident scenarios carried out</t>
    </r>
  </si>
  <si>
    <r>
      <rPr>
        <b/>
        <sz val="10"/>
        <color theme="1"/>
        <rFont val="Arial"/>
        <family val="2"/>
      </rPr>
      <t>Actions in relation to reducing the likelihood</t>
    </r>
    <r>
      <rPr>
        <sz val="10"/>
        <color theme="1"/>
        <rFont val="Arial"/>
        <family val="2"/>
      </rPr>
      <t xml:space="preserve">
1) Implement practices and procedures in line with Cyber Essentials and seek external verification of these (CE+)
2) Investigate the implementation of a security incident and event management (SIEM) system or service
</t>
    </r>
    <r>
      <rPr>
        <b/>
        <sz val="10"/>
        <color theme="1"/>
        <rFont val="Arial"/>
        <family val="2"/>
      </rPr>
      <t>Actions in relation to reducing the impact</t>
    </r>
    <r>
      <rPr>
        <sz val="10"/>
        <color theme="1"/>
        <rFont val="Arial"/>
        <family val="2"/>
      </rPr>
      <t xml:space="preserve">
1) Explore options for cyber incident response service
2) Develop playbooks for likely cyber incident scenarios (ransomware, malware, DDoS)
3) Segregate mobilising network from admin network to protect it from lateral movement during a cyber incident</t>
    </r>
  </si>
  <si>
    <r>
      <rPr>
        <b/>
        <sz val="10"/>
        <color theme="1"/>
        <rFont val="Arial"/>
        <family val="2"/>
      </rPr>
      <t>IF</t>
    </r>
    <r>
      <rPr>
        <sz val="10"/>
        <color theme="1"/>
        <rFont val="Arial"/>
        <family val="2"/>
      </rPr>
      <t xml:space="preserve"> our website fails to comply with the Provacy and Electronic Communiations Regulations ( PECR) </t>
    </r>
    <r>
      <rPr>
        <b/>
        <sz val="10"/>
        <color theme="1"/>
        <rFont val="Arial"/>
        <family val="2"/>
      </rPr>
      <t>THEN</t>
    </r>
    <r>
      <rPr>
        <sz val="10"/>
        <color theme="1"/>
        <rFont val="Arial"/>
        <family val="2"/>
      </rPr>
      <t xml:space="preserve"> we may be subject to fines and legal action from customers and our reputaion will be severely damaged. </t>
    </r>
  </si>
  <si>
    <t>Head of Engagement</t>
  </si>
  <si>
    <t xml:space="preserve">New website in place as of 2021, and new intranet introduced in 2020. Both website and intranet meet accessibility requirements though some historic content is still provided in PDF form.
Moving content to web pages to ensure accessibility compliant. 
Constant monitoring of best practice and focus groups. 
Certificate of accessibility renewed. 
Current policy around accessibility statement needs to be reviewed by new Head of Policy. 
Due to current product for intranet it limits capability to a degree on accessibility.
Statement on the website and intranet, which details PDF issues. </t>
  </si>
  <si>
    <r>
      <rPr>
        <b/>
        <sz val="10"/>
        <color rgb="FF000000"/>
        <rFont val="Arial"/>
        <family val="2"/>
      </rPr>
      <t>IF</t>
    </r>
    <r>
      <rPr>
        <sz val="10"/>
        <color rgb="FF000000"/>
        <rFont val="Arial"/>
        <family val="2"/>
      </rPr>
      <t xml:space="preserve"> customers cannot access our website because it is not working </t>
    </r>
    <r>
      <rPr>
        <b/>
        <sz val="10"/>
        <color rgb="FF000000"/>
        <rFont val="Arial"/>
        <family val="2"/>
      </rPr>
      <t>THEN</t>
    </r>
    <r>
      <rPr>
        <sz val="10"/>
        <color rgb="FF000000"/>
        <rFont val="Arial"/>
        <family val="2"/>
      </rPr>
      <t xml:space="preserve"> we will not be able to provide a full digital response on warn and inform, prevention or protection messages. Candidates will not be able to apply for jobs</t>
    </r>
  </si>
  <si>
    <t>New, stable website in place
Support contract in place through Civic. 
Social media can be used to communicate for warn and inform, job applications, as well as prevention and protection messages. 
Job applications can be emailed to HR</t>
  </si>
  <si>
    <r>
      <t>IF</t>
    </r>
    <r>
      <rPr>
        <sz val="10"/>
        <color rgb="FF000000"/>
        <rFont val="Arial"/>
        <family val="2"/>
      </rPr>
      <t xml:space="preserve"> our social media profiles are not available to us due to system failure or malicious attack </t>
    </r>
    <r>
      <rPr>
        <b/>
        <sz val="10"/>
        <color rgb="FF000000"/>
        <rFont val="Arial"/>
        <family val="2"/>
      </rPr>
      <t>THEN</t>
    </r>
    <r>
      <rPr>
        <sz val="10"/>
        <color rgb="FF000000"/>
        <rFont val="Arial"/>
        <family val="2"/>
      </rPr>
      <t xml:space="preserve"> the Authority's reputation may be damaged by inaccurate or offensive posts</t>
    </r>
  </si>
  <si>
    <t>Limited number of users of social media and webiste
Passwords stored securely and changed regularly, especially when members of the team move on from KFRS. 
Access to website is through two factor authentication, so only recognised users can gain access.</t>
  </si>
  <si>
    <r>
      <rPr>
        <b/>
        <sz val="10"/>
        <color rgb="FF000000"/>
        <rFont val="Arial"/>
        <family val="2"/>
      </rPr>
      <t>IF</t>
    </r>
    <r>
      <rPr>
        <sz val="10"/>
        <color rgb="FF000000"/>
        <rFont val="Arial"/>
        <family val="2"/>
      </rPr>
      <t xml:space="preserve"> our existing sites are no longer suitable for provision of services or if relevant inspections and servicing is not up to date </t>
    </r>
    <r>
      <rPr>
        <b/>
        <sz val="10"/>
        <color rgb="FF000000"/>
        <rFont val="Arial"/>
        <family val="2"/>
      </rPr>
      <t xml:space="preserve">THEN </t>
    </r>
    <r>
      <rPr>
        <sz val="10"/>
        <color rgb="FF000000"/>
        <rFont val="Arial"/>
        <family val="2"/>
      </rPr>
      <t xml:space="preserve">we would not meet our statutory inspection requirements which could result in injury, unplanned use of resources and business continuity issues
</t>
    </r>
  </si>
  <si>
    <t>Head of Property</t>
  </si>
  <si>
    <t xml:space="preserve">Estate maintained in accordance with PS-AM_02 - Estate Development and Refurbishment Standards
All statutory and mandatory testing and inspections within Property Services scope are completed in an annual rolling programme to ensure assets are compliant.
Larger estate optimisation considerations are reviewed periodically </t>
  </si>
  <si>
    <t>Investment at our Training Centre &amp; Distribution Centre sites is taking place in 2024.
Estate Optimisation project affecting Rochester &amp; Maidstone sites planned for 2025/26</t>
  </si>
  <si>
    <r>
      <t xml:space="preserve">
</t>
    </r>
    <r>
      <rPr>
        <sz val="10"/>
        <color rgb="FF000000"/>
        <rFont val="Arial"/>
        <family val="2"/>
      </rPr>
      <t xml:space="preserve">Loss of KFRS premise(s): </t>
    </r>
    <r>
      <rPr>
        <b/>
        <sz val="10"/>
        <color rgb="FF000000"/>
        <rFont val="Arial"/>
        <family val="2"/>
      </rPr>
      <t xml:space="preserve">IF </t>
    </r>
    <r>
      <rPr>
        <sz val="10"/>
        <color rgb="FF000000"/>
        <rFont val="Arial"/>
        <family val="2"/>
      </rPr>
      <t xml:space="preserve">we loss a KFRS site (including access to the site) </t>
    </r>
    <r>
      <rPr>
        <b/>
        <sz val="10"/>
        <color rgb="FF000000"/>
        <rFont val="Arial"/>
        <family val="2"/>
      </rPr>
      <t>THEN</t>
    </r>
    <r>
      <rPr>
        <sz val="10"/>
        <color rgb="FF000000"/>
        <rFont val="Arial"/>
        <family val="2"/>
      </rPr>
      <t xml:space="preserve"> there could be impacts on the Service and it's ability to discharge critical functions and activities. This could be FRCC, stations, SHQ or training facilities. The impact varies dependent on the cause and or the locations effected. but significant reputation risk is possible </t>
    </r>
  </si>
  <si>
    <t>All statutory and mandatory testing and inspections within Property Services scope are completed in an annual rolling programme to ensure assets are compliant.
Weekly fire alarm testing carried out locally.
Shared Premises Register in place to capture details of external agencies working from our sites. 
Business continuity/IT disaster recovery plans in place
Retained Health and Safety Advisors
Insurance cover in place</t>
  </si>
  <si>
    <t>Mandatory fire awareness training to be carried out and a Fire Warden procedure implemented. 
Fire drills to be carried out regularly, including with external agencies.
Fire risk assessments to be reviewed and updated internally by Building Safety/ Health &amp; Safety colleagues  in 24</t>
  </si>
  <si>
    <r>
      <t xml:space="preserve">IF </t>
    </r>
    <r>
      <rPr>
        <sz val="10"/>
        <color rgb="FF000000"/>
        <rFont val="Arial"/>
        <family val="2"/>
      </rPr>
      <t xml:space="preserve">we have theft from Service property </t>
    </r>
    <r>
      <rPr>
        <b/>
        <sz val="10"/>
        <color rgb="FF000000"/>
        <rFont val="Arial"/>
        <family val="2"/>
      </rPr>
      <t xml:space="preserve">THEN </t>
    </r>
    <r>
      <rPr>
        <sz val="10"/>
        <color rgb="FF000000"/>
        <rFont val="Arial"/>
        <family val="2"/>
      </rPr>
      <t>dependent on the scale we may need to use reserves and survey security arrangements</t>
    </r>
  </si>
  <si>
    <t>Property Procedure PS-AM-06 Physical Security details security arrangements which include: physical boundaries, burglar alarms, CCTV, lighting and signage.
The Health &amp; Safety Framework has a policy on Visitors on Service Premises.
Electronic access control is in place at all KFRS sites, which can be monitored remotely.
SHQ has locking up / unlocking and security patrols contract in place
Insurance cover in place</t>
  </si>
  <si>
    <t>There is a Security Review project planned for 2024/25 which may raise some additional considerations / actions</t>
  </si>
  <si>
    <r>
      <t>IF</t>
    </r>
    <r>
      <rPr>
        <sz val="10"/>
        <color theme="1"/>
        <rFont val="Arial"/>
        <family val="2"/>
      </rPr>
      <t xml:space="preserve"> we have unanticipated major repairs required to ageing Service buildings </t>
    </r>
    <r>
      <rPr>
        <b/>
        <sz val="10"/>
        <color theme="1"/>
        <rFont val="Arial"/>
        <family val="2"/>
      </rPr>
      <t>THEN</t>
    </r>
    <r>
      <rPr>
        <sz val="10"/>
        <color theme="1"/>
        <rFont val="Arial"/>
        <family val="2"/>
      </rPr>
      <t xml:space="preserve"> we will need to use reserves</t>
    </r>
  </si>
  <si>
    <t>Estate maintained in accordance with PS-AM-02 - Estate Development and Refurbishment Standards
All statutory and mandatory testing and inspections within Property Services scope are completed in an annual rolling programme to ensure assets are compliant.
A 10-year Capital / Infrastructure programme is in place to manage projects including larger works such as roof repairs and building condition is regularly assessed and defects logged are tracked to completion.
Monthly reporting is in place to update on and escalate any issues of concern. 
Insurance cover is in place for any unexpected events such as severe weather or accidents</t>
  </si>
  <si>
    <t>-</t>
  </si>
  <si>
    <r>
      <t>IF</t>
    </r>
    <r>
      <rPr>
        <sz val="10"/>
        <color rgb="FF000000"/>
        <rFont val="Arial"/>
        <family val="2"/>
      </rPr>
      <t xml:space="preserve"> we fail to meet our Carbon reduction target </t>
    </r>
    <r>
      <rPr>
        <b/>
        <sz val="10"/>
        <color rgb="FF000000"/>
        <rFont val="Arial"/>
        <family val="2"/>
      </rPr>
      <t xml:space="preserve">THEN </t>
    </r>
    <r>
      <rPr>
        <sz val="10"/>
        <color rgb="FF000000"/>
        <rFont val="Arial"/>
        <family val="2"/>
      </rPr>
      <t>there may be financial loss and an impact on our reputation</t>
    </r>
  </si>
  <si>
    <t>A Climate Action Plan is in place and actions are being worked through.
A Green Forum chaired by the Head of Property in place to  regularly review progress against the plan. 
This is also published on the KFRS Carbon Activity intranet page and progress is regularly updated.
The Head of Property is part of various knowledge-sharing forums.
An internal KCC audit is currenly underway.</t>
  </si>
  <si>
    <t xml:space="preserve">There are 2 significant areas of focus required to make a significant reduction in KFRS emissions.
Property Services are working to identify and action further building decarbonisation opportunities and have budget allocated in the Infrastructure revenue 10-year plan for this. 
Fleet &amp; Equipment Services are looking at biodiesel options for red fleet. Resource is needed to progress this piece of work. </t>
  </si>
  <si>
    <t>Director Response &amp; Resilience</t>
  </si>
  <si>
    <r>
      <t>IF</t>
    </r>
    <r>
      <rPr>
        <sz val="10"/>
        <color rgb="FF000000"/>
        <rFont val="Arial"/>
        <family val="2"/>
      </rPr>
      <t xml:space="preserve"> we fail to manage any ground contamination at our sites </t>
    </r>
    <r>
      <rPr>
        <b/>
        <sz val="10"/>
        <color rgb="FF000000"/>
        <rFont val="Arial"/>
        <family val="2"/>
      </rPr>
      <t xml:space="preserve">THEN </t>
    </r>
    <r>
      <rPr>
        <sz val="10"/>
        <color rgb="FF000000"/>
        <rFont val="Arial"/>
        <family val="2"/>
      </rPr>
      <t>there may be an environmental or safety impact causing a financial loss and impact on our reputation</t>
    </r>
  </si>
  <si>
    <t>Investigation work has been carried out with contamination consultants to complete a high-level environmental sensitivity review of all fire station sites with the primary focus was PFOS / PFAS which was used in firefighting foams between 1964 and 2011. 
No further foam training is taking place at the sites with higher risk scores going forward and there are no plans to disrupt the ground in these areas.
Any future land sales will include full disclosure of any potential ground contamination.</t>
  </si>
  <si>
    <t>Contaminated land identified at Ashford FS is being removed as part of a project which includes demolition / construction.
Additional desktop studies will be carried out at Strood &amp; Rochester, where a risk has been identified.
A full review of the ground contamination position in 3-5 years’ time will be commisioned once more scientific understand on the matter is known</t>
  </si>
  <si>
    <r>
      <rPr>
        <b/>
        <sz val="10"/>
        <color theme="1"/>
        <rFont val="Arial"/>
        <family val="2"/>
      </rPr>
      <t>Business Continuity Management:</t>
    </r>
    <r>
      <rPr>
        <sz val="10"/>
        <color theme="1"/>
        <rFont val="Arial"/>
        <family val="2"/>
      </rPr>
      <t xml:space="preserve"> </t>
    </r>
    <r>
      <rPr>
        <b/>
        <sz val="10"/>
        <color theme="1"/>
        <rFont val="Arial"/>
        <family val="2"/>
      </rPr>
      <t>IF</t>
    </r>
    <r>
      <rPr>
        <sz val="10"/>
        <color theme="1"/>
        <rFont val="Arial"/>
        <family val="2"/>
      </rPr>
      <t xml:space="preserve"> the Authority is unable to maintain mission critical services following an unknown disruption </t>
    </r>
    <r>
      <rPr>
        <b/>
        <sz val="10"/>
        <color theme="1"/>
        <rFont val="Arial"/>
        <family val="2"/>
      </rPr>
      <t>THEN</t>
    </r>
    <r>
      <rPr>
        <sz val="10"/>
        <color theme="1"/>
        <rFont val="Arial"/>
        <family val="2"/>
      </rPr>
      <t xml:space="preserve"> the Authority could fail to meet its statutory duties. 
</t>
    </r>
  </si>
  <si>
    <t xml:space="preserve">Corporate Command, Control &amp; Communications Policy
Business Continuity Management (BCM) Policy
KFRS Critical Activity Tracker &amp; Mitigation Plan
Testing &amp; Exercise Programme
Attendance at KMRF Groups (Including risk group)
</t>
  </si>
  <si>
    <t xml:space="preserve">Review the impact of climate change resulting in Service changes to how we deliver services (E.g. Electric Vehicles). </t>
  </si>
  <si>
    <r>
      <t xml:space="preserve"> IF </t>
    </r>
    <r>
      <rPr>
        <sz val="10"/>
        <color rgb="FF000000"/>
        <rFont val="Arial"/>
        <family val="2"/>
      </rPr>
      <t xml:space="preserve">we have IA-ASOS </t>
    </r>
    <r>
      <rPr>
        <b/>
        <sz val="10"/>
        <color rgb="FF000000"/>
        <rFont val="Arial"/>
        <family val="2"/>
      </rPr>
      <t>THEN</t>
    </r>
    <r>
      <rPr>
        <sz val="10"/>
        <color rgb="FF000000"/>
        <rFont val="Arial"/>
        <family val="2"/>
      </rPr>
      <t xml:space="preserve"> we face a loss of effective services to our customers. Including potential loss of life, loss of reputation, fines, impacts of finances and intervention into the Service. </t>
    </r>
  </si>
  <si>
    <t xml:space="preserve">Corporate Command, Control &amp; Communications Policy
Business Continuity Management (BCM) Policy
KFRS Critical Activity Tracker &amp; Mitigation Plan
Industrial Action (IA) Business Continuity (BC) Guidance
Testing &amp; Exercise Programme
</t>
  </si>
  <si>
    <r>
      <t>Industrial Action/Protest (Non-Fire Sector): IF</t>
    </r>
    <r>
      <rPr>
        <sz val="10"/>
        <color theme="1"/>
        <rFont val="Arial"/>
        <family val="2"/>
      </rPr>
      <t xml:space="preserve"> key partners have Industrial Action or the county is exposed to protests </t>
    </r>
    <r>
      <rPr>
        <b/>
        <sz val="10"/>
        <color theme="1"/>
        <rFont val="Arial"/>
        <family val="2"/>
      </rPr>
      <t>THEN</t>
    </r>
    <r>
      <rPr>
        <sz val="10"/>
        <color theme="1"/>
        <rFont val="Arial"/>
        <family val="2"/>
      </rPr>
      <t xml:space="preserve"> we face an impact on some critical functions across the Service and the potential to receive mutual aid requests. </t>
    </r>
  </si>
  <si>
    <t xml:space="preserve">
Corporate Command, Control &amp; Communications Policy
Kent &amp; Medway Resilience Forum (KMRF) Engagement
Attendance at KMRF Groups (Including risk group)
</t>
  </si>
  <si>
    <r>
      <t xml:space="preserve">Degradation of colleagues (including officers), resources (appliances) or equipment: IF </t>
    </r>
    <r>
      <rPr>
        <sz val="10"/>
        <color theme="1"/>
        <rFont val="Arial"/>
        <family val="2"/>
      </rPr>
      <t>we</t>
    </r>
    <r>
      <rPr>
        <b/>
        <sz val="10"/>
        <color theme="1"/>
        <rFont val="Arial"/>
        <family val="2"/>
      </rPr>
      <t xml:space="preserve"> </t>
    </r>
    <r>
      <rPr>
        <sz val="10"/>
        <color theme="1"/>
        <rFont val="Arial"/>
        <family val="2"/>
      </rPr>
      <t xml:space="preserve">see an event or situation that results in a reduction of colleagues, officers or equipment </t>
    </r>
    <r>
      <rPr>
        <b/>
        <sz val="10"/>
        <color theme="1"/>
        <rFont val="Arial"/>
        <family val="2"/>
      </rPr>
      <t xml:space="preserve">THEN </t>
    </r>
    <r>
      <rPr>
        <sz val="10"/>
        <color theme="1"/>
        <rFont val="Arial"/>
        <family val="2"/>
      </rPr>
      <t xml:space="preserve">we may not have the ability to discharge critical functions resulting in a potential loss of life, loss of reputation, fines, impacts of finances and intervention into the Service. </t>
    </r>
  </si>
  <si>
    <t xml:space="preserve">
Corporate Command, Control &amp; Communications Policy
Business Continuity Management (BCM) Policy
Degradation &amp; Spate Conditions Resilience Information note (RIN)
Testing &amp; Exercise Programme
</t>
  </si>
  <si>
    <r>
      <rPr>
        <b/>
        <sz val="10"/>
        <color theme="1"/>
        <rFont val="Arial"/>
        <family val="2"/>
      </rPr>
      <t>Exercise Programme:</t>
    </r>
    <r>
      <rPr>
        <sz val="10"/>
        <color theme="1"/>
        <rFont val="Arial"/>
        <family val="2"/>
      </rPr>
      <t xml:space="preserve"> </t>
    </r>
    <r>
      <rPr>
        <b/>
        <sz val="10"/>
        <color theme="1"/>
        <rFont val="Arial"/>
        <family val="2"/>
      </rPr>
      <t>IF</t>
    </r>
    <r>
      <rPr>
        <sz val="10"/>
        <color theme="1"/>
        <rFont val="Arial"/>
        <family val="2"/>
      </rPr>
      <t xml:space="preserve"> Stations/Departments fail to exercise in line with organisational expectations </t>
    </r>
    <r>
      <rPr>
        <b/>
        <sz val="10"/>
        <color theme="1"/>
        <rFont val="Arial"/>
        <family val="2"/>
      </rPr>
      <t>THEN</t>
    </r>
    <r>
      <rPr>
        <sz val="10"/>
        <color theme="1"/>
        <rFont val="Arial"/>
        <family val="2"/>
      </rPr>
      <t xml:space="preserve"> the Authority may fail to meet its requirements under the Civil Contingencies Act (CCA) and Fire &amp; Rescue Services (FRS) Act.   </t>
    </r>
  </si>
  <si>
    <t xml:space="preserve">
Corporate Command, Control &amp; Communications Policy
Exercise Policy
Exercise Programme Resilience Information Note (RIN)
</t>
  </si>
  <si>
    <r>
      <t>Security Measures: IF</t>
    </r>
    <r>
      <rPr>
        <sz val="10"/>
        <color rgb="FF000000"/>
        <rFont val="Arial"/>
        <family val="2"/>
      </rPr>
      <t xml:space="preserve"> the service fails to have appropriate plans, policies and procedures in place to respond to a security breach </t>
    </r>
    <r>
      <rPr>
        <b/>
        <sz val="10"/>
        <color rgb="FF000000"/>
        <rFont val="Arial"/>
        <family val="2"/>
      </rPr>
      <t>THEN</t>
    </r>
    <r>
      <rPr>
        <sz val="10"/>
        <color rgb="FF000000"/>
        <rFont val="Arial"/>
        <family val="2"/>
      </rPr>
      <t xml:space="preserve"> the Authority could fail to provide an effective operational response and be unable to maintain critical functions which could result in reputational damage or significant financial loss.  </t>
    </r>
  </si>
  <si>
    <t xml:space="preserve">Head of property </t>
  </si>
  <si>
    <t xml:space="preserve">
Corporate Command, Control &amp; Communications Policy
Emergency Preparedness &amp; Resilience Policy
KFRS Security Working Group
</t>
  </si>
  <si>
    <r>
      <t xml:space="preserve">Loss of 999 lines (emergency calls): IF </t>
    </r>
    <r>
      <rPr>
        <sz val="10"/>
        <color rgb="FF000000"/>
        <rFont val="Arial"/>
        <family val="2"/>
      </rPr>
      <t xml:space="preserve">there is a failure in emergency lines (999), through BT </t>
    </r>
    <r>
      <rPr>
        <b/>
        <sz val="10"/>
        <color rgb="FF000000"/>
        <rFont val="Arial"/>
        <family val="2"/>
      </rPr>
      <t xml:space="preserve">THEN </t>
    </r>
    <r>
      <rPr>
        <sz val="10"/>
        <color rgb="FF000000"/>
        <rFont val="Arial"/>
        <family val="2"/>
      </rPr>
      <t>our customers may not have the ability to seek help, resulting in the  potential for a loss of life and reputational damage should the Service not act accordingly to support the community.</t>
    </r>
  </si>
  <si>
    <t xml:space="preserve">
Corporate Command, Control &amp; Communications Policy
Business Continuity Management (BCM) Policy
Emergency Preparedness &amp; Resilience Policy
Loss of Emergency Lines (999) Resilience Information Note (RIN)
FRCC Business Continuity Guidance
Attendance at KMRF Groups (Including risk group)
</t>
  </si>
  <si>
    <t xml:space="preserve">The governmnet are incvesting in the resilience of the 999 system </t>
  </si>
  <si>
    <r>
      <t xml:space="preserve">Power Outage (National Power Outage): IF </t>
    </r>
    <r>
      <rPr>
        <sz val="10"/>
        <color rgb="FF000000"/>
        <rFont val="Arial"/>
        <family val="2"/>
      </rPr>
      <t xml:space="preserve">the UK is impacted by a National Power Outage (NPO) </t>
    </r>
    <r>
      <rPr>
        <b/>
        <sz val="10"/>
        <color rgb="FF000000"/>
        <rFont val="Arial"/>
        <family val="2"/>
      </rPr>
      <t xml:space="preserve">THEN </t>
    </r>
    <r>
      <rPr>
        <sz val="10"/>
        <color rgb="FF000000"/>
        <rFont val="Arial"/>
        <family val="2"/>
      </rPr>
      <t xml:space="preserve">the Service may not have the ability to discharge critical functions resulting in a potential loss of life, loss of reputation, fines, impacts of finances and intervention into the Service. </t>
    </r>
    <r>
      <rPr>
        <b/>
        <sz val="10"/>
        <color rgb="FF000000"/>
        <rFont val="Arial"/>
        <family val="2"/>
      </rPr>
      <t xml:space="preserve"> </t>
    </r>
  </si>
  <si>
    <t xml:space="preserve">
Corporate Command, Control &amp; Communications Policy
Business Continuity Management (BCM) Policy
Emergency Preparedness &amp; Resilience Policy
Power Outage (RIN)
Testing &amp; Exercise Programme
KMRF NPO Plan
</t>
  </si>
  <si>
    <r>
      <t>Power Outage (Local – Unplanned): IF</t>
    </r>
    <r>
      <rPr>
        <sz val="10"/>
        <color rgb="FF000000"/>
        <rFont val="Arial"/>
        <family val="2"/>
      </rPr>
      <t xml:space="preserve"> parts of the County are impacted by an unplanned local power outage </t>
    </r>
    <r>
      <rPr>
        <b/>
        <sz val="10"/>
        <color rgb="FF000000"/>
        <rFont val="Arial"/>
        <family val="2"/>
      </rPr>
      <t>THEN</t>
    </r>
    <r>
      <rPr>
        <sz val="10"/>
        <color rgb="FF000000"/>
        <rFont val="Arial"/>
        <family val="2"/>
      </rPr>
      <t xml:space="preserve"> the Service may not have the ability to discharge critical functions resulting in a potential loss of life, loss of reputation, fines, impacts of finances and intervention into the Service. </t>
    </r>
  </si>
  <si>
    <t xml:space="preserve">
Corporate Command, Control &amp; Communications Policy
Business Continuity Management (BCM) Policy
Emergency Preparedness &amp; Resilience Policy
Power Outage (RIN)
Testing &amp; Exercise Programme
</t>
  </si>
  <si>
    <r>
      <t xml:space="preserve">Power Outage (Local – Planned Rota disconnections): IF </t>
    </r>
    <r>
      <rPr>
        <sz val="10"/>
        <color rgb="FF000000"/>
        <rFont val="Arial"/>
        <family val="2"/>
      </rPr>
      <t xml:space="preserve">parts of the County are impacted by planned rota disconnections </t>
    </r>
    <r>
      <rPr>
        <b/>
        <sz val="10"/>
        <color rgb="FF000000"/>
        <rFont val="Arial"/>
        <family val="2"/>
      </rPr>
      <t>THEN</t>
    </r>
    <r>
      <rPr>
        <sz val="10"/>
        <color rgb="FF000000"/>
        <rFont val="Arial"/>
        <family val="2"/>
      </rPr>
      <t xml:space="preserve"> the Service may not have the ability to discharge critical functions resulting in a potential loss of life, loss of reputation, fines, impacts of finances and intervention into the Service. </t>
    </r>
  </si>
  <si>
    <t xml:space="preserve">
Corporate Command, Control &amp; Communications Policy
Business Continuity Management (BCM) Policy
Emergency Preparedness &amp; Resilience Policy
Power Outage (RIN)
Attendance at KMRF Groups (Including risk group)
Testing &amp; Exercise Programme
</t>
  </si>
  <si>
    <r>
      <t xml:space="preserve">Loss of water provisions (Unplanned outage): IF </t>
    </r>
    <r>
      <rPr>
        <sz val="10"/>
        <color rgb="FF000000"/>
        <rFont val="Arial"/>
        <family val="2"/>
      </rPr>
      <t xml:space="preserve">the County suffers a water outage resulting in the loss of fire hydrant supplies </t>
    </r>
    <r>
      <rPr>
        <b/>
        <sz val="10"/>
        <color rgb="FF000000"/>
        <rFont val="Arial"/>
        <family val="2"/>
      </rPr>
      <t xml:space="preserve">THEN </t>
    </r>
    <r>
      <rPr>
        <sz val="10"/>
        <color rgb="FF000000"/>
        <rFont val="Arial"/>
        <family val="2"/>
      </rPr>
      <t xml:space="preserve">this could result in a reduction of operational firefighting media resulting in an impact on our firefighting tactics. There could also be an impact on colleague welfare should the outage impact on a KFRS premise. </t>
    </r>
  </si>
  <si>
    <t xml:space="preserve">
Corporate Command, Control &amp; Communications Policy
Emergency Preparedness &amp; Resilience Policy
Water Strategies Resilience Information Note (RIN)
Testing &amp; Exercise Programme
</t>
  </si>
  <si>
    <r>
      <t xml:space="preserve">Loss of Gas: IF </t>
    </r>
    <r>
      <rPr>
        <sz val="10"/>
        <color rgb="FF000000"/>
        <rFont val="Arial"/>
        <family val="2"/>
      </rPr>
      <t xml:space="preserve">gas provisions to a station are lost </t>
    </r>
    <r>
      <rPr>
        <b/>
        <sz val="10"/>
        <color rgb="FF000000"/>
        <rFont val="Arial"/>
        <family val="2"/>
      </rPr>
      <t>THEN</t>
    </r>
    <r>
      <rPr>
        <sz val="10"/>
        <color rgb="FF000000"/>
        <rFont val="Arial"/>
        <family val="2"/>
      </rPr>
      <t xml:space="preserve"> there could be an impact on on colleague welfare resulting from a loss of heating facilities within a KFRS premise. </t>
    </r>
  </si>
  <si>
    <t xml:space="preserve">
Corporate Command, Control &amp; Communications Policy
Business Continuity Management (BCM) Policy
Emergency Preparedness &amp; Resilience Policy
Gas Outage Resilience Information Note (RIN)
Testing &amp; Exercise Programme
</t>
  </si>
  <si>
    <r>
      <t>Fuel shortage (Diesel): IF</t>
    </r>
    <r>
      <rPr>
        <sz val="10"/>
        <color rgb="FF000000"/>
        <rFont val="Arial"/>
        <family val="2"/>
      </rPr>
      <t xml:space="preserve"> there is an impact on the supply chain for fuel </t>
    </r>
    <r>
      <rPr>
        <b/>
        <sz val="10"/>
        <color rgb="FF000000"/>
        <rFont val="Arial"/>
        <family val="2"/>
      </rPr>
      <t>THEN</t>
    </r>
    <r>
      <rPr>
        <sz val="10"/>
        <color rgb="FF000000"/>
        <rFont val="Arial"/>
        <family val="2"/>
      </rPr>
      <t xml:space="preserve"> the Service may not have the ability to discharge critical functions resulting in a potential loss of life, loss of reputation, fines, impacts of finances and intervention into the Service.  </t>
    </r>
  </si>
  <si>
    <t xml:space="preserve">
Corporate Command, Control &amp; Communications Policy
Business Continuity Management (BCM) Policy
Emergency Preparedness &amp; Resilience Policy
Loss of Fuel Resilience Information Note (RIN)
KMRF Loss of fuel plan
Home Office Engagement through the NFCC BC Group
</t>
  </si>
  <si>
    <r>
      <t>Fuel shortage (Petrol):  IF</t>
    </r>
    <r>
      <rPr>
        <sz val="10"/>
        <color rgb="FF000000"/>
        <rFont val="Arial"/>
        <family val="2"/>
      </rPr>
      <t xml:space="preserve"> there is an impact on the supply chain for fuel </t>
    </r>
    <r>
      <rPr>
        <b/>
        <sz val="10"/>
        <color rgb="FF000000"/>
        <rFont val="Arial"/>
        <family val="2"/>
      </rPr>
      <t>THEN</t>
    </r>
    <r>
      <rPr>
        <sz val="10"/>
        <color rgb="FF000000"/>
        <rFont val="Arial"/>
        <family val="2"/>
      </rPr>
      <t xml:space="preserve"> the Service may not have the ability to discharge critical functions resulting in a potential loss of life, loss of reputation, fines, impacts of finances and intervention into the Service.  </t>
    </r>
  </si>
  <si>
    <r>
      <t>Loss of MDT data (risk information): IF</t>
    </r>
    <r>
      <rPr>
        <sz val="10"/>
        <color rgb="FF000000"/>
        <rFont val="Arial"/>
        <family val="2"/>
      </rPr>
      <t xml:space="preserve"> risk data is lost and becomes unavailable to operational colleagues </t>
    </r>
    <r>
      <rPr>
        <b/>
        <sz val="10"/>
        <color rgb="FF000000"/>
        <rFont val="Arial"/>
        <family val="2"/>
      </rPr>
      <t>THEN</t>
    </r>
    <r>
      <rPr>
        <sz val="10"/>
        <color rgb="FF000000"/>
        <rFont val="Arial"/>
        <family val="2"/>
      </rPr>
      <t xml:space="preserve"> and an effective emergency response couldn't be maintained resulting in the potential for a loss of life, fines and reputational damage.</t>
    </r>
  </si>
  <si>
    <t xml:space="preserve">
New MDT hardware and Software rolled out 
Corporate Command, Control &amp; Communications Policy
Business Continuity Management (BCM) Policy
Loss of risk information Resilience Information Note (RIN)
</t>
  </si>
  <si>
    <r>
      <t>Failure to plan for the loss of Communications: IF</t>
    </r>
    <r>
      <rPr>
        <sz val="10"/>
        <color rgb="FF000000"/>
        <rFont val="Arial"/>
        <family val="2"/>
      </rPr>
      <t xml:space="preserve"> communications fail </t>
    </r>
    <r>
      <rPr>
        <b/>
        <sz val="10"/>
        <color rgb="FF000000"/>
        <rFont val="Arial"/>
        <family val="2"/>
      </rPr>
      <t>THEN</t>
    </r>
    <r>
      <rPr>
        <sz val="10"/>
        <color rgb="FF000000"/>
        <rFont val="Arial"/>
        <family val="2"/>
      </rPr>
      <t xml:space="preserve"> the Authority could fail to provide an effective operational response. The communication system and cause of the loss would impact on the consequences to the Service. </t>
    </r>
  </si>
  <si>
    <t xml:space="preserve">
Corporate Command, Control &amp; Communications Policy
Significant Event Resilience Information Note (RIN)
Public Switched Telephone Network PTSN Switch over 
</t>
  </si>
  <si>
    <r>
      <t>Significant transport disruption:</t>
    </r>
    <r>
      <rPr>
        <sz val="10"/>
        <color rgb="FF000000"/>
        <rFont val="Arial"/>
        <family val="2"/>
      </rPr>
      <t xml:space="preserve"> </t>
    </r>
    <r>
      <rPr>
        <b/>
        <sz val="10"/>
        <color rgb="FF000000"/>
        <rFont val="Arial"/>
        <family val="2"/>
      </rPr>
      <t>IF</t>
    </r>
    <r>
      <rPr>
        <sz val="10"/>
        <color rgb="FF000000"/>
        <rFont val="Arial"/>
        <family val="2"/>
      </rPr>
      <t xml:space="preserve"> Impacts on the strategic road network occur </t>
    </r>
    <r>
      <rPr>
        <b/>
        <sz val="10"/>
        <color rgb="FF000000"/>
        <rFont val="Arial"/>
        <family val="2"/>
      </rPr>
      <t>THEN</t>
    </r>
    <r>
      <rPr>
        <sz val="10"/>
        <color rgb="FF000000"/>
        <rFont val="Arial"/>
        <family val="2"/>
      </rPr>
      <t xml:space="preserve"> the Authority could fail to provide an effective operational response.</t>
    </r>
  </si>
  <si>
    <t xml:space="preserve">
Corporate Command, Control &amp; Communications Policy
Emergency Preparedness &amp; Resilience Policy
Op Fennel Resilience Information Note (RIN)
KMRF Op Fennel Plan
</t>
  </si>
  <si>
    <t xml:space="preserve">Risk assess the impacts of EU Entry/Exit system and EU travel authorisation system </t>
  </si>
  <si>
    <r>
      <t>Service response to the loss of a significant public figure (Op Bridge):</t>
    </r>
    <r>
      <rPr>
        <sz val="10"/>
        <color rgb="FF000000"/>
        <rFont val="Arial"/>
        <family val="2"/>
      </rPr>
      <t xml:space="preserve"> </t>
    </r>
    <r>
      <rPr>
        <b/>
        <sz val="10"/>
        <color rgb="FF000000"/>
        <rFont val="Arial"/>
        <family val="2"/>
      </rPr>
      <t>IF</t>
    </r>
    <r>
      <rPr>
        <sz val="10"/>
        <color rgb="FF000000"/>
        <rFont val="Arial"/>
        <family val="2"/>
      </rPr>
      <t xml:space="preserve"> the Service fails to act appropriately to the loss of s significant public figure </t>
    </r>
    <r>
      <rPr>
        <b/>
        <sz val="10"/>
        <color rgb="FF000000"/>
        <rFont val="Arial"/>
        <family val="2"/>
      </rPr>
      <t>THEN</t>
    </r>
    <r>
      <rPr>
        <sz val="10"/>
        <color rgb="FF000000"/>
        <rFont val="Arial"/>
        <family val="2"/>
      </rPr>
      <t xml:space="preserve"> the service could suffer reputational damage and a loss of public confidence. </t>
    </r>
  </si>
  <si>
    <t xml:space="preserve">
Corporate Command, Control &amp; Communications Policy
Emergency Preparedness &amp; Resilience Policy
Op Bridge Resilience Information Note (RIN)
</t>
  </si>
  <si>
    <r>
      <t>Animal Disease Outbreak: IF</t>
    </r>
    <r>
      <rPr>
        <sz val="10"/>
        <color rgb="FF000000"/>
        <rFont val="Arial"/>
        <family val="2"/>
      </rPr>
      <t xml:space="preserve"> the Service is impacted by a animal disease outbreak which could result in a loss of colleague availability or equipment </t>
    </r>
    <r>
      <rPr>
        <b/>
        <sz val="10"/>
        <color rgb="FF000000"/>
        <rFont val="Arial"/>
        <family val="2"/>
      </rPr>
      <t>THEN</t>
    </r>
    <r>
      <rPr>
        <sz val="10"/>
        <color rgb="FF000000"/>
        <rFont val="Arial"/>
        <family val="2"/>
      </rPr>
      <t xml:space="preserve"> the Authority could fail to provide an effective operational response and be unable to maintain critical functions and services. </t>
    </r>
  </si>
  <si>
    <t xml:space="preserve">
Corporate Command, Control &amp; Communications Policy
Business Continuity Management (BCM) Policy
Animal Disease Outbreak Resilience Information Note (RIN)
</t>
  </si>
  <si>
    <r>
      <t>Plant Disease Outbreak: IF</t>
    </r>
    <r>
      <rPr>
        <sz val="10"/>
        <color rgb="FF000000"/>
        <rFont val="Arial"/>
        <family val="2"/>
      </rPr>
      <t xml:space="preserve"> the Service is impacted by a exotic plant disease outbreak which could result in a loss of colleague availability or equipment </t>
    </r>
    <r>
      <rPr>
        <b/>
        <sz val="10"/>
        <color rgb="FF000000"/>
        <rFont val="Arial"/>
        <family val="2"/>
      </rPr>
      <t>THEN</t>
    </r>
    <r>
      <rPr>
        <sz val="10"/>
        <color rgb="FF000000"/>
        <rFont val="Arial"/>
        <family val="2"/>
      </rPr>
      <t xml:space="preserve"> the Authority could fail to provide an effective operational response and be unable to maintain critical functions and services.  </t>
    </r>
  </si>
  <si>
    <t xml:space="preserve">
Corporate Command, Control &amp; Communications Policy
Business Continuity Management (BCM) Policy
Plant Disease Outbreak Resilience Information Note (RIN)
</t>
  </si>
  <si>
    <r>
      <t>Failure to undertake Corporate Command and Control of Critical, Major and Business Continuity Incidents: IF</t>
    </r>
    <r>
      <rPr>
        <sz val="10"/>
        <color rgb="FF000000"/>
        <rFont val="Arial"/>
        <family val="2"/>
      </rPr>
      <t xml:space="preserve"> the Authority is unable to co-ordinate the response to a Critical, Major and Business Continuity event </t>
    </r>
    <r>
      <rPr>
        <b/>
        <sz val="10"/>
        <color rgb="FF000000"/>
        <rFont val="Arial"/>
        <family val="2"/>
      </rPr>
      <t>THEN</t>
    </r>
    <r>
      <rPr>
        <sz val="10"/>
        <color rgb="FF000000"/>
        <rFont val="Arial"/>
        <family val="2"/>
      </rPr>
      <t xml:space="preserve"> the Authority could fail to provide an effective operational response and be unable to maintain critical functions which could result in reputational damage or significant financial loss.  </t>
    </r>
  </si>
  <si>
    <t>Corporate Command, Control &amp; Communications Policy
Training &amp; Exercise Programme</t>
  </si>
  <si>
    <r>
      <t>Cross Border Work: IF</t>
    </r>
    <r>
      <rPr>
        <sz val="10"/>
        <color rgb="FF000000"/>
        <rFont val="Arial"/>
        <family val="2"/>
      </rPr>
      <t xml:space="preserve"> cross border risk information, exercising, plans and policies are not identified and shared effectively </t>
    </r>
    <r>
      <rPr>
        <b/>
        <sz val="10"/>
        <color rgb="FF000000"/>
        <rFont val="Arial"/>
        <family val="2"/>
      </rPr>
      <t>THEN</t>
    </r>
    <r>
      <rPr>
        <sz val="10"/>
        <color rgb="FF000000"/>
        <rFont val="Arial"/>
        <family val="2"/>
      </rPr>
      <t xml:space="preserve"> operational crews may not have access to risk critical information when responding to incidents and will not have exercised at significant risks, potentially negatively impacting firefighting operations at an incident.</t>
    </r>
  </si>
  <si>
    <t xml:space="preserve">Corporate Command, Control &amp; Communications Policy
Emergency Preparedness &amp; Resilience Policy
KFRS Cross Border Working Group
</t>
  </si>
  <si>
    <t>Build engagement from neighbouring FRS</t>
  </si>
  <si>
    <r>
      <rPr>
        <b/>
        <sz val="10"/>
        <color rgb="FF000000"/>
        <rFont val="Arial"/>
        <family val="2"/>
      </rPr>
      <t xml:space="preserve">
Loss of Suplier or Contrator:</t>
    </r>
    <r>
      <rPr>
        <sz val="10"/>
        <color rgb="FF000000"/>
        <rFont val="Arial"/>
        <family val="2"/>
      </rPr>
      <t xml:space="preserve"> Loss, withdrawal, or inability to access critical systems or service suppliers: </t>
    </r>
    <r>
      <rPr>
        <b/>
        <sz val="10"/>
        <color rgb="FF000000"/>
        <rFont val="Arial"/>
        <family val="2"/>
      </rPr>
      <t>IF</t>
    </r>
    <r>
      <rPr>
        <sz val="10"/>
        <color rgb="FF000000"/>
        <rFont val="Arial"/>
        <family val="2"/>
      </rPr>
      <t xml:space="preserve"> due to changes in legislation, contracts, business failure, financial position, supply chain and availability of raw or intermediate material is lost </t>
    </r>
    <r>
      <rPr>
        <b/>
        <sz val="10"/>
        <color rgb="FF000000"/>
        <rFont val="Arial"/>
        <family val="2"/>
      </rPr>
      <t>THEN</t>
    </r>
    <r>
      <rPr>
        <sz val="10"/>
        <color rgb="FF000000"/>
        <rFont val="Arial"/>
        <family val="2"/>
      </rPr>
      <t xml:space="preserve"> the Authroity may not be able to provide or maintain critical functions.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</si>
</sst>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b/>
      <sz val="11"/>
      <color theme="1"/>
      <name val="Arial"/>
      <family val="2"/>
    </font>
    <font>
      <sz val="10"/>
      <color rgb="FF000000"/>
      <name val="Arial"/>
      <family val="2"/>
    </font>
    <font>
      <sz val="10"/>
      <color theme="1"/>
      <name val="Arial"/>
      <family val="2"/>
    </font>
    <font>
      <b/>
      <sz val="12"/>
      <color theme="1"/>
      <name val="Arial"/>
      <family val="2"/>
    </font>
    <font>
      <b/>
      <sz val="10"/>
      <color theme="1"/>
      <name val="Arial"/>
      <family val="2"/>
    </font>
    <font>
      <b/>
      <sz val="10"/>
      <color rgb="FF000000"/>
      <name val="Arial"/>
      <family val="2"/>
    </font>
    <font>
      <i/>
      <sz val="10"/>
      <color theme="1"/>
      <name val="Arial"/>
      <family val="2"/>
    </font>
    <font>
      <b/>
      <sz val="11"/>
      <color rgb="FF000000"/>
      <name val="Arial"/>
      <family val="2"/>
    </font>
    <font>
      <sz val="28"/>
      <color theme="1"/>
      <name val="Arial"/>
      <family val="2"/>
    </font>
    <font>
      <sz val="11"/>
      <color theme="1"/>
      <name val="Arial"/>
      <family val="2"/>
    </font>
    <font>
      <b/>
      <i/>
      <sz val="11"/>
      <color rgb="FF000000"/>
      <name val="Arial"/>
      <family val="2"/>
    </font>
    <font>
      <b/>
      <u/>
      <sz val="11"/>
      <color theme="1"/>
      <name val="Arial"/>
      <family val="2"/>
    </font>
    <font>
      <sz val="12"/>
      <color theme="1"/>
      <name val="Arial"/>
      <family val="2"/>
    </font>
    <font>
      <sz val="10"/>
      <color rgb="FFFF0000"/>
      <name val="Arial"/>
      <family val="2"/>
    </font>
    <font>
      <b/>
      <sz val="10"/>
      <color rgb="FFFF0000"/>
      <name val="Arial"/>
      <family val="2"/>
    </font>
    <font>
      <sz val="10"/>
      <name val="Arial"/>
      <family val="2"/>
    </font>
    <font>
      <b/>
      <sz val="10"/>
      <name val="Arial"/>
      <family val="2"/>
    </font>
  </fonts>
  <fills count="12">
    <fill>
      <patternFill patternType="none"/>
    </fill>
    <fill>
      <patternFill patternType="gray125"/>
    </fill>
    <fill>
      <patternFill patternType="solid">
        <fgColor rgb="FFDBE5F1"/>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rgb="FFFBD4B4"/>
        <bgColor indexed="64"/>
      </patternFill>
    </fill>
    <fill>
      <patternFill patternType="solid">
        <fgColor rgb="FFFF93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35">
    <xf numFmtId="0" fontId="0" fillId="0" borderId="0" xfId="0"/>
    <xf numFmtId="0" fontId="3" fillId="0" borderId="6" xfId="0" applyFont="1" applyBorder="1" applyAlignment="1">
      <alignment vertical="center" wrapText="1"/>
    </xf>
    <xf numFmtId="0" fontId="3" fillId="0" borderId="7" xfId="0" applyFont="1" applyBorder="1" applyAlignment="1">
      <alignment vertical="center" wrapText="1"/>
    </xf>
    <xf numFmtId="0" fontId="2" fillId="0" borderId="7" xfId="0" applyFont="1" applyBorder="1" applyAlignment="1">
      <alignment vertical="center" wrapText="1"/>
    </xf>
    <xf numFmtId="0" fontId="6" fillId="0" borderId="5" xfId="0" applyFont="1" applyBorder="1" applyAlignment="1">
      <alignment vertical="center" wrapText="1"/>
    </xf>
    <xf numFmtId="0" fontId="1" fillId="0" borderId="0" xfId="0" applyFont="1" applyAlignment="1">
      <alignment readingOrder="1"/>
    </xf>
    <xf numFmtId="0" fontId="8" fillId="2" borderId="2" xfId="0" applyFont="1" applyFill="1" applyBorder="1" applyAlignment="1">
      <alignment vertical="center" wrapText="1" readingOrder="1"/>
    </xf>
    <xf numFmtId="0" fontId="8" fillId="2" borderId="2" xfId="0" applyFont="1" applyFill="1" applyBorder="1" applyAlignment="1">
      <alignment horizontal="center" vertical="center" wrapText="1" readingOrder="1"/>
    </xf>
    <xf numFmtId="0" fontId="3" fillId="0" borderId="5" xfId="0" applyFont="1" applyBorder="1" applyAlignment="1">
      <alignment horizontal="center" vertical="center" wrapText="1"/>
    </xf>
    <xf numFmtId="0" fontId="8" fillId="2" borderId="2" xfId="0" applyFont="1" applyFill="1" applyBorder="1" applyAlignment="1">
      <alignment horizontal="left" vertical="center" wrapText="1" readingOrder="1"/>
    </xf>
    <xf numFmtId="0" fontId="2"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2" fillId="0" borderId="5"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left" vertical="center" wrapText="1"/>
    </xf>
    <xf numFmtId="0" fontId="2" fillId="0" borderId="1" xfId="0" applyFont="1" applyBorder="1" applyAlignment="1">
      <alignment horizontal="left" vertical="center" wrapText="1"/>
    </xf>
    <xf numFmtId="0" fontId="3" fillId="0" borderId="7" xfId="0" applyFont="1" applyBorder="1" applyAlignment="1">
      <alignment horizontal="center" vertical="center" wrapText="1"/>
    </xf>
    <xf numFmtId="0" fontId="5" fillId="0" borderId="10" xfId="0" applyFont="1" applyBorder="1" applyAlignment="1">
      <alignment vertical="center" wrapText="1"/>
    </xf>
    <xf numFmtId="0" fontId="3" fillId="0" borderId="1" xfId="0" applyFont="1" applyBorder="1" applyAlignment="1">
      <alignment horizontal="left" vertical="center" wrapText="1"/>
    </xf>
    <xf numFmtId="0" fontId="6"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0" fontId="0" fillId="0" borderId="0" xfId="0" applyAlignment="1">
      <alignment horizontal="left"/>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0" xfId="0"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14" fontId="3" fillId="0" borderId="10" xfId="0" applyNumberFormat="1" applyFont="1" applyBorder="1" applyAlignment="1">
      <alignment horizontal="center" vertical="center" wrapText="1"/>
    </xf>
    <xf numFmtId="0" fontId="0" fillId="0" borderId="10" xfId="0" applyBorder="1" applyAlignment="1">
      <alignment vertical="center" wrapText="1"/>
    </xf>
    <xf numFmtId="0" fontId="2" fillId="0" borderId="2" xfId="0" applyFont="1" applyBorder="1" applyAlignment="1">
      <alignment horizontal="left" vertical="center" wrapText="1"/>
    </xf>
    <xf numFmtId="0" fontId="6" fillId="0" borderId="2" xfId="0" applyFont="1" applyBorder="1" applyAlignment="1">
      <alignment vertical="center" wrapText="1"/>
    </xf>
    <xf numFmtId="0" fontId="0" fillId="0" borderId="1" xfId="0" applyBorder="1" applyAlignment="1">
      <alignment vertical="center" wrapText="1"/>
    </xf>
    <xf numFmtId="0" fontId="5" fillId="0" borderId="11" xfId="0" applyFont="1" applyBorder="1" applyAlignment="1">
      <alignment vertical="center" wrapText="1"/>
    </xf>
    <xf numFmtId="0" fontId="0" fillId="8" borderId="0" xfId="0" applyFill="1"/>
    <xf numFmtId="0" fontId="9" fillId="8" borderId="0" xfId="0" applyFont="1" applyFill="1" applyAlignment="1">
      <alignment horizontal="center" vertical="center"/>
    </xf>
    <xf numFmtId="0" fontId="0" fillId="8" borderId="0" xfId="0" applyFill="1" applyAlignment="1">
      <alignment horizontal="center" vertical="center"/>
    </xf>
    <xf numFmtId="0" fontId="0" fillId="3" borderId="0" xfId="0" applyFill="1"/>
    <xf numFmtId="49" fontId="0" fillId="3" borderId="0" xfId="0" applyNumberFormat="1" applyFill="1"/>
    <xf numFmtId="0" fontId="0" fillId="4" borderId="0" xfId="0" applyFill="1"/>
    <xf numFmtId="49" fontId="0" fillId="4" borderId="0" xfId="0" applyNumberFormat="1" applyFill="1"/>
    <xf numFmtId="0" fontId="0" fillId="5" borderId="0" xfId="0" applyFill="1"/>
    <xf numFmtId="49" fontId="0" fillId="5" borderId="0" xfId="0" applyNumberFormat="1" applyFill="1"/>
    <xf numFmtId="0" fontId="0" fillId="9" borderId="0" xfId="0" applyFill="1"/>
    <xf numFmtId="49" fontId="0" fillId="9" borderId="0" xfId="0" applyNumberFormat="1" applyFill="1"/>
    <xf numFmtId="0" fontId="1" fillId="8" borderId="0" xfId="0" applyFont="1" applyFill="1"/>
    <xf numFmtId="0" fontId="1" fillId="0" borderId="0" xfId="0" applyFont="1" applyAlignment="1">
      <alignment vertical="center"/>
    </xf>
    <xf numFmtId="0" fontId="11" fillId="10" borderId="1" xfId="0" applyFont="1" applyFill="1" applyBorder="1" applyAlignment="1">
      <alignment vertical="center" wrapText="1"/>
    </xf>
    <xf numFmtId="0" fontId="11" fillId="10" borderId="2" xfId="0" applyFont="1" applyFill="1" applyBorder="1" applyAlignment="1">
      <alignment vertical="center" wrapText="1"/>
    </xf>
    <xf numFmtId="0" fontId="1" fillId="0" borderId="5" xfId="0" applyFont="1" applyBorder="1" applyAlignment="1">
      <alignment vertical="center" wrapText="1"/>
    </xf>
    <xf numFmtId="0" fontId="10" fillId="0" borderId="5" xfId="0" applyFont="1" applyBorder="1" applyAlignment="1">
      <alignment vertical="center" wrapText="1"/>
    </xf>
    <xf numFmtId="0" fontId="1"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11" fillId="10" borderId="12" xfId="0" applyFont="1" applyFill="1" applyBorder="1" applyAlignment="1">
      <alignment vertical="center" wrapText="1"/>
    </xf>
    <xf numFmtId="0" fontId="11" fillId="10" borderId="13" xfId="0" applyFont="1" applyFill="1" applyBorder="1" applyAlignment="1">
      <alignment vertical="center" wrapText="1"/>
    </xf>
    <xf numFmtId="0" fontId="12" fillId="8" borderId="0" xfId="0" applyFont="1" applyFill="1" applyAlignment="1">
      <alignment vertical="center"/>
    </xf>
    <xf numFmtId="0" fontId="1" fillId="8" borderId="0" xfId="0" applyFont="1" applyFill="1" applyAlignment="1">
      <alignment vertical="center"/>
    </xf>
    <xf numFmtId="0" fontId="0" fillId="8" borderId="0" xfId="0" applyFill="1" applyAlignment="1">
      <alignment vertical="center"/>
    </xf>
    <xf numFmtId="0" fontId="4" fillId="0" borderId="2" xfId="0" applyFont="1" applyBorder="1" applyAlignment="1">
      <alignment vertical="center" wrapText="1"/>
    </xf>
    <xf numFmtId="0" fontId="13" fillId="0" borderId="2" xfId="0" applyFont="1" applyBorder="1" applyAlignment="1">
      <alignment vertical="center" wrapText="1"/>
    </xf>
    <xf numFmtId="0" fontId="4" fillId="0" borderId="5" xfId="0" applyFont="1" applyBorder="1" applyAlignment="1">
      <alignment vertical="center" wrapText="1"/>
    </xf>
    <xf numFmtId="0" fontId="13" fillId="0" borderId="5" xfId="0" applyFont="1" applyBorder="1" applyAlignment="1">
      <alignment vertical="center" wrapText="1"/>
    </xf>
    <xf numFmtId="0" fontId="4" fillId="8" borderId="0" xfId="0" applyFont="1" applyFill="1" applyAlignment="1">
      <alignment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17" fontId="3" fillId="0" borderId="10" xfId="0" applyNumberFormat="1" applyFont="1" applyBorder="1" applyAlignment="1">
      <alignment horizontal="center" vertical="center" wrapText="1"/>
    </xf>
    <xf numFmtId="0" fontId="3" fillId="0" borderId="14"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0" xfId="0" quotePrefix="1" applyFont="1" applyBorder="1" applyAlignment="1">
      <alignment horizontal="center" vertical="center" wrapText="1"/>
    </xf>
    <xf numFmtId="0" fontId="3" fillId="0" borderId="1" xfId="0" quotePrefix="1" applyFont="1" applyBorder="1" applyAlignment="1">
      <alignment vertical="center" wrapText="1"/>
    </xf>
    <xf numFmtId="0" fontId="3" fillId="0" borderId="1" xfId="0" applyFont="1" applyBorder="1" applyAlignment="1">
      <alignment horizontal="left" vertical="top" wrapText="1"/>
    </xf>
    <xf numFmtId="0" fontId="15" fillId="0" borderId="10" xfId="0" applyFont="1" applyBorder="1" applyAlignment="1">
      <alignment vertical="center" wrapText="1"/>
    </xf>
    <xf numFmtId="0" fontId="16" fillId="0" borderId="10" xfId="0" applyFont="1" applyBorder="1" applyAlignment="1">
      <alignment vertical="center" wrapText="1"/>
    </xf>
    <xf numFmtId="17" fontId="3" fillId="0" borderId="1" xfId="0" applyNumberFormat="1" applyFont="1" applyBorder="1" applyAlignment="1">
      <alignment horizontal="center" vertical="center" wrapText="1"/>
    </xf>
    <xf numFmtId="0" fontId="3" fillId="0" borderId="11" xfId="0" applyFont="1" applyBorder="1" applyAlignment="1">
      <alignment vertical="center" wrapText="1"/>
    </xf>
    <xf numFmtId="0" fontId="5" fillId="0" borderId="7" xfId="0" applyFont="1" applyBorder="1" applyAlignment="1">
      <alignment vertical="center" wrapText="1"/>
    </xf>
    <xf numFmtId="15" fontId="3" fillId="0" borderId="10" xfId="0" applyNumberFormat="1" applyFont="1" applyBorder="1" applyAlignment="1">
      <alignment horizontal="center" vertical="center" wrapText="1"/>
    </xf>
    <xf numFmtId="0" fontId="6" fillId="0" borderId="11" xfId="0" applyFont="1" applyBorder="1" applyAlignment="1">
      <alignment vertical="center" wrapText="1"/>
    </xf>
    <xf numFmtId="17" fontId="3" fillId="0" borderId="4"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6" fillId="0" borderId="15" xfId="0" applyFont="1" applyBorder="1" applyAlignment="1">
      <alignment vertical="center" wrapText="1"/>
    </xf>
    <xf numFmtId="0" fontId="14" fillId="0" borderId="10" xfId="0" applyFont="1" applyBorder="1" applyAlignment="1">
      <alignment vertical="center" wrapText="1"/>
    </xf>
    <xf numFmtId="0" fontId="3" fillId="0" borderId="11" xfId="0" applyFont="1" applyBorder="1" applyAlignment="1">
      <alignment horizontal="center" vertical="center" wrapText="1"/>
    </xf>
    <xf numFmtId="0" fontId="6" fillId="0" borderId="8" xfId="0" applyFont="1" applyBorder="1" applyAlignment="1">
      <alignment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6" fillId="6" borderId="10" xfId="0" applyFont="1" applyFill="1" applyBorder="1" applyAlignment="1">
      <alignment horizontal="center" vertical="center" wrapText="1"/>
    </xf>
    <xf numFmtId="0" fontId="1" fillId="0" borderId="0" xfId="0" applyFont="1"/>
    <xf numFmtId="0" fontId="16" fillId="0" borderId="1" xfId="0" applyFont="1" applyBorder="1" applyAlignment="1">
      <alignment horizontal="left" vertical="top" wrapText="1"/>
    </xf>
    <xf numFmtId="0" fontId="16" fillId="0" borderId="7" xfId="0" applyFont="1" applyBorder="1" applyAlignment="1">
      <alignment horizontal="left" vertical="center" wrapText="1"/>
    </xf>
    <xf numFmtId="0" fontId="3" fillId="0" borderId="16" xfId="0" applyFont="1" applyBorder="1" applyAlignment="1">
      <alignment horizontal="left" vertical="center" wrapText="1"/>
    </xf>
    <xf numFmtId="0" fontId="0" fillId="0" borderId="17" xfId="0" applyBorder="1" applyAlignment="1">
      <alignment horizontal="left"/>
    </xf>
    <xf numFmtId="17" fontId="3" fillId="0" borderId="5"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2" xfId="0" applyFont="1" applyBorder="1" applyAlignment="1">
      <alignment horizontal="left" vertical="top" wrapText="1"/>
    </xf>
    <xf numFmtId="0" fontId="3" fillId="0" borderId="10" xfId="0" quotePrefix="1" applyFont="1" applyBorder="1" applyAlignment="1">
      <alignment vertical="center" wrapText="1"/>
    </xf>
    <xf numFmtId="0" fontId="3" fillId="0" borderId="4" xfId="0" quotePrefix="1" applyFont="1" applyBorder="1" applyAlignment="1">
      <alignment vertical="center" wrapText="1"/>
    </xf>
    <xf numFmtId="15" fontId="3"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3" fillId="8" borderId="0" xfId="0" applyFont="1" applyFill="1" applyAlignment="1">
      <alignment horizontal="center" vertical="center" wrapText="1"/>
    </xf>
    <xf numFmtId="0" fontId="2" fillId="3" borderId="10" xfId="0" applyFont="1" applyFill="1" applyBorder="1" applyAlignment="1">
      <alignment vertical="center" wrapText="1"/>
    </xf>
    <xf numFmtId="0" fontId="2" fillId="3" borderId="6" xfId="0" applyFont="1" applyFill="1" applyBorder="1" applyAlignment="1">
      <alignment vertical="center" wrapText="1"/>
    </xf>
    <xf numFmtId="0" fontId="2" fillId="3" borderId="4" xfId="0" applyFont="1" applyFill="1" applyBorder="1" applyAlignment="1">
      <alignment vertical="center" wrapText="1"/>
    </xf>
    <xf numFmtId="0" fontId="2" fillId="11" borderId="10" xfId="0" applyFont="1" applyFill="1" applyBorder="1" applyAlignment="1">
      <alignment vertical="center" wrapText="1"/>
    </xf>
    <xf numFmtId="0" fontId="2" fillId="11" borderId="6" xfId="0" applyFont="1" applyFill="1" applyBorder="1" applyAlignment="1">
      <alignment vertical="center" wrapText="1"/>
    </xf>
    <xf numFmtId="0" fontId="2" fillId="11" borderId="4" xfId="0" applyFont="1" applyFill="1" applyBorder="1" applyAlignment="1">
      <alignment vertical="center" wrapText="1"/>
    </xf>
    <xf numFmtId="0" fontId="2" fillId="5" borderId="10" xfId="0" applyFont="1" applyFill="1" applyBorder="1" applyAlignment="1">
      <alignment vertical="center" wrapText="1"/>
    </xf>
    <xf numFmtId="0" fontId="2" fillId="5" borderId="6" xfId="0" applyFont="1" applyFill="1" applyBorder="1" applyAlignment="1">
      <alignment vertical="center" wrapText="1"/>
    </xf>
    <xf numFmtId="0" fontId="2" fillId="5" borderId="4" xfId="0" applyFont="1" applyFill="1" applyBorder="1" applyAlignment="1">
      <alignment vertical="center" wrapText="1"/>
    </xf>
    <xf numFmtId="0" fontId="2" fillId="7" borderId="10" xfId="0" applyFont="1" applyFill="1" applyBorder="1" applyAlignment="1">
      <alignment vertical="center" wrapText="1"/>
    </xf>
    <xf numFmtId="0" fontId="2" fillId="7" borderId="6" xfId="0" applyFont="1" applyFill="1" applyBorder="1" applyAlignment="1">
      <alignment vertical="center" wrapText="1"/>
    </xf>
    <xf numFmtId="0" fontId="2" fillId="7" borderId="4" xfId="0" applyFont="1" applyFill="1" applyBorder="1" applyAlignment="1">
      <alignment vertical="center" wrapText="1"/>
    </xf>
    <xf numFmtId="0" fontId="1" fillId="0" borderId="0" xfId="0" applyFont="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5" fillId="0" borderId="4" xfId="0" applyFont="1" applyBorder="1" applyAlignment="1">
      <alignment horizontal="center" vertical="center" textRotation="90" wrapText="1"/>
    </xf>
  </cellXfs>
  <cellStyles count="1">
    <cellStyle name="Normal" xfId="0" builtinId="0"/>
  </cellStyles>
  <dxfs count="6">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0</xdr:rowOff>
    </xdr:from>
    <xdr:to>
      <xdr:col>14</xdr:col>
      <xdr:colOff>847725</xdr:colOff>
      <xdr:row>2</xdr:row>
      <xdr:rowOff>142875</xdr:rowOff>
    </xdr:to>
    <xdr:sp macro="" textlink="">
      <xdr:nvSpPr>
        <xdr:cNvPr id="2" name="TextBox 1">
          <a:extLst>
            <a:ext uri="{FF2B5EF4-FFF2-40B4-BE49-F238E27FC236}">
              <a16:creationId xmlns:a16="http://schemas.microsoft.com/office/drawing/2014/main" id="{D7DC1E6D-91A8-157B-2E8F-D6170DC272A1}"/>
            </a:ext>
          </a:extLst>
        </xdr:cNvPr>
        <xdr:cNvSpPr txBox="1"/>
      </xdr:nvSpPr>
      <xdr:spPr>
        <a:xfrm>
          <a:off x="10925175" y="0"/>
          <a:ext cx="2200275" cy="485775"/>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100" b="0" i="0" u="none" strike="noStrike">
              <a:solidFill>
                <a:srgbClr val="000000"/>
              </a:solidFill>
              <a:latin typeface="Calibri" panose="020F0502020204030204" pitchFamily="34" charset="0"/>
              <a:cs typeface="Calibri" panose="020F0502020204030204" pitchFamily="34" charset="0"/>
            </a:rPr>
            <a:t>Appendix 5 to Item No: B5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AB9B-293E-46B4-A4DC-5FE2F14A1BF1}">
  <dimension ref="B3:O46"/>
  <sheetViews>
    <sheetView tabSelected="1" zoomScale="71" zoomScaleNormal="71" workbookViewId="0">
      <selection activeCell="K6" sqref="K6"/>
    </sheetView>
  </sheetViews>
  <sheetFormatPr defaultColWidth="8.59765625" defaultRowHeight="13.8" x14ac:dyDescent="0.25"/>
  <cols>
    <col min="1" max="1" width="10.59765625" style="40" customWidth="1"/>
    <col min="2" max="2" width="14.59765625" style="40" customWidth="1"/>
    <col min="3" max="3" width="13.69921875" style="40" customWidth="1"/>
    <col min="4" max="4" width="11.8984375" style="40" customWidth="1"/>
    <col min="5" max="5" width="10.59765625" style="40" customWidth="1"/>
    <col min="6" max="6" width="8.59765625" style="40" customWidth="1"/>
    <col min="7" max="8" width="8.59765625" style="40"/>
    <col min="9" max="9" width="14.8984375" style="40" customWidth="1"/>
    <col min="10" max="10" width="19.59765625" style="40" customWidth="1"/>
    <col min="11" max="12" width="8.59765625" style="40"/>
    <col min="13" max="13" width="8.59765625" style="40" customWidth="1"/>
    <col min="14" max="14" width="13.3984375" style="40" customWidth="1"/>
    <col min="15" max="15" width="15.3984375" style="40" customWidth="1"/>
    <col min="16" max="16384" width="8.59765625" style="40"/>
  </cols>
  <sheetData>
    <row r="3" spans="2:12" ht="34.799999999999997" x14ac:dyDescent="0.25">
      <c r="E3" s="41" t="s">
        <v>0</v>
      </c>
    </row>
    <row r="4" spans="2:12" ht="34.799999999999997" x14ac:dyDescent="0.25">
      <c r="E4" s="41" t="s">
        <v>1</v>
      </c>
    </row>
    <row r="7" spans="2:12" x14ac:dyDescent="0.25">
      <c r="L7" s="40" t="s">
        <v>2</v>
      </c>
    </row>
    <row r="8" spans="2:12" x14ac:dyDescent="0.25">
      <c r="L8" s="40" t="s">
        <v>3</v>
      </c>
    </row>
    <row r="9" spans="2:12" x14ac:dyDescent="0.25">
      <c r="B9" s="51" t="s">
        <v>4</v>
      </c>
      <c r="L9" s="40" t="s">
        <v>5</v>
      </c>
    </row>
    <row r="10" spans="2:12" x14ac:dyDescent="0.25">
      <c r="B10" s="42">
        <v>1</v>
      </c>
      <c r="C10" s="43" t="s">
        <v>6</v>
      </c>
      <c r="D10" s="44" t="s">
        <v>7</v>
      </c>
      <c r="L10" s="40" t="s">
        <v>8</v>
      </c>
    </row>
    <row r="11" spans="2:12" x14ac:dyDescent="0.25">
      <c r="B11" s="42">
        <v>2</v>
      </c>
      <c r="C11" s="45" t="s">
        <v>9</v>
      </c>
      <c r="D11" s="46" t="s">
        <v>10</v>
      </c>
      <c r="L11" s="40" t="s">
        <v>11</v>
      </c>
    </row>
    <row r="12" spans="2:12" x14ac:dyDescent="0.25">
      <c r="B12" s="42">
        <v>3</v>
      </c>
      <c r="C12" s="47" t="s">
        <v>12</v>
      </c>
      <c r="D12" s="48" t="s">
        <v>13</v>
      </c>
      <c r="L12" s="40" t="s">
        <v>14</v>
      </c>
    </row>
    <row r="13" spans="2:12" x14ac:dyDescent="0.25">
      <c r="B13" s="42">
        <v>4</v>
      </c>
      <c r="C13" s="49" t="s">
        <v>15</v>
      </c>
      <c r="D13" s="50" t="s">
        <v>16</v>
      </c>
      <c r="L13" s="40" t="s">
        <v>17</v>
      </c>
    </row>
    <row r="15" spans="2:12" ht="14.4" thickBot="1" x14ac:dyDescent="0.3"/>
    <row r="16" spans="2:12" ht="14.4" thickBot="1" x14ac:dyDescent="0.3">
      <c r="B16" s="125"/>
      <c r="C16" s="126"/>
      <c r="D16" s="129" t="s">
        <v>18</v>
      </c>
      <c r="E16" s="130"/>
      <c r="F16" s="130"/>
      <c r="G16" s="130"/>
      <c r="H16" s="131"/>
    </row>
    <row r="17" spans="2:8" ht="14.4" thickBot="1" x14ac:dyDescent="0.3">
      <c r="B17" s="127"/>
      <c r="C17" s="128"/>
      <c r="D17" s="58" t="s">
        <v>19</v>
      </c>
      <c r="E17" s="59" t="s">
        <v>20</v>
      </c>
      <c r="F17" s="59" t="s">
        <v>12</v>
      </c>
      <c r="G17" s="59" t="s">
        <v>21</v>
      </c>
      <c r="H17" s="59" t="s">
        <v>6</v>
      </c>
    </row>
    <row r="18" spans="2:8" x14ac:dyDescent="0.25">
      <c r="B18" s="132" t="s">
        <v>22</v>
      </c>
      <c r="C18" s="132" t="s">
        <v>23</v>
      </c>
      <c r="D18" s="119">
        <v>5</v>
      </c>
      <c r="E18" s="116">
        <v>10</v>
      </c>
      <c r="F18" s="113">
        <v>15</v>
      </c>
      <c r="G18" s="113">
        <v>20</v>
      </c>
      <c r="H18" s="113">
        <v>25</v>
      </c>
    </row>
    <row r="19" spans="2:8" x14ac:dyDescent="0.25">
      <c r="B19" s="133"/>
      <c r="C19" s="133"/>
      <c r="D19" s="120"/>
      <c r="E19" s="117"/>
      <c r="F19" s="114"/>
      <c r="G19" s="114"/>
      <c r="H19" s="114"/>
    </row>
    <row r="20" spans="2:8" ht="14.4" thickBot="1" x14ac:dyDescent="0.3">
      <c r="B20" s="133"/>
      <c r="C20" s="134"/>
      <c r="D20" s="121"/>
      <c r="E20" s="118"/>
      <c r="F20" s="115"/>
      <c r="G20" s="115"/>
      <c r="H20" s="115"/>
    </row>
    <row r="21" spans="2:8" x14ac:dyDescent="0.25">
      <c r="B21" s="133"/>
      <c r="C21" s="132" t="s">
        <v>24</v>
      </c>
      <c r="D21" s="119">
        <v>4</v>
      </c>
      <c r="E21" s="116">
        <v>8</v>
      </c>
      <c r="F21" s="116">
        <v>12</v>
      </c>
      <c r="G21" s="113">
        <v>16</v>
      </c>
      <c r="H21" s="113">
        <v>20</v>
      </c>
    </row>
    <row r="22" spans="2:8" x14ac:dyDescent="0.25">
      <c r="B22" s="133"/>
      <c r="C22" s="133"/>
      <c r="D22" s="120"/>
      <c r="E22" s="117"/>
      <c r="F22" s="117"/>
      <c r="G22" s="114"/>
      <c r="H22" s="114"/>
    </row>
    <row r="23" spans="2:8" ht="12" customHeight="1" thickBot="1" x14ac:dyDescent="0.3">
      <c r="B23" s="133"/>
      <c r="C23" s="134"/>
      <c r="D23" s="121"/>
      <c r="E23" s="118"/>
      <c r="F23" s="118"/>
      <c r="G23" s="115"/>
      <c r="H23" s="115"/>
    </row>
    <row r="24" spans="2:8" x14ac:dyDescent="0.25">
      <c r="B24" s="133"/>
      <c r="C24" s="132" t="s">
        <v>25</v>
      </c>
      <c r="D24" s="122">
        <v>3</v>
      </c>
      <c r="E24" s="119">
        <v>6</v>
      </c>
      <c r="F24" s="116">
        <v>9</v>
      </c>
      <c r="G24" s="116">
        <v>12</v>
      </c>
      <c r="H24" s="113">
        <v>15</v>
      </c>
    </row>
    <row r="25" spans="2:8" x14ac:dyDescent="0.25">
      <c r="B25" s="133"/>
      <c r="C25" s="133"/>
      <c r="D25" s="123"/>
      <c r="E25" s="120"/>
      <c r="F25" s="117"/>
      <c r="G25" s="117"/>
      <c r="H25" s="114"/>
    </row>
    <row r="26" spans="2:8" ht="17.399999999999999" customHeight="1" thickBot="1" x14ac:dyDescent="0.3">
      <c r="B26" s="133"/>
      <c r="C26" s="134"/>
      <c r="D26" s="124"/>
      <c r="E26" s="121"/>
      <c r="F26" s="118"/>
      <c r="G26" s="118"/>
      <c r="H26" s="115"/>
    </row>
    <row r="27" spans="2:8" x14ac:dyDescent="0.25">
      <c r="B27" s="133"/>
      <c r="C27" s="132" t="s">
        <v>26</v>
      </c>
      <c r="D27" s="122">
        <v>2</v>
      </c>
      <c r="E27" s="119">
        <v>4</v>
      </c>
      <c r="F27" s="119">
        <v>6</v>
      </c>
      <c r="G27" s="116">
        <v>8</v>
      </c>
      <c r="H27" s="116">
        <v>10</v>
      </c>
    </row>
    <row r="28" spans="2:8" x14ac:dyDescent="0.25">
      <c r="B28" s="133"/>
      <c r="C28" s="133"/>
      <c r="D28" s="123"/>
      <c r="E28" s="120"/>
      <c r="F28" s="120"/>
      <c r="G28" s="117"/>
      <c r="H28" s="117"/>
    </row>
    <row r="29" spans="2:8" ht="14.4" thickBot="1" x14ac:dyDescent="0.3">
      <c r="B29" s="133"/>
      <c r="C29" s="134"/>
      <c r="D29" s="124"/>
      <c r="E29" s="121"/>
      <c r="F29" s="121"/>
      <c r="G29" s="118"/>
      <c r="H29" s="118"/>
    </row>
    <row r="30" spans="2:8" x14ac:dyDescent="0.25">
      <c r="B30" s="133"/>
      <c r="C30" s="132" t="s">
        <v>27</v>
      </c>
      <c r="D30" s="122">
        <v>1</v>
      </c>
      <c r="E30" s="122">
        <v>2</v>
      </c>
      <c r="F30" s="122">
        <v>3</v>
      </c>
      <c r="G30" s="119">
        <v>4</v>
      </c>
      <c r="H30" s="119">
        <v>5</v>
      </c>
    </row>
    <row r="31" spans="2:8" x14ac:dyDescent="0.25">
      <c r="B31" s="133"/>
      <c r="C31" s="133"/>
      <c r="D31" s="123"/>
      <c r="E31" s="123"/>
      <c r="F31" s="123"/>
      <c r="G31" s="120"/>
      <c r="H31" s="120"/>
    </row>
    <row r="32" spans="2:8" ht="14.4" thickBot="1" x14ac:dyDescent="0.3">
      <c r="B32" s="134"/>
      <c r="C32" s="134"/>
      <c r="D32" s="124"/>
      <c r="E32" s="124"/>
      <c r="F32" s="124"/>
      <c r="G32" s="121"/>
      <c r="H32" s="121"/>
    </row>
    <row r="35" spans="2:15" x14ac:dyDescent="0.25">
      <c r="B35" s="62" t="s">
        <v>28</v>
      </c>
    </row>
    <row r="36" spans="2:15" x14ac:dyDescent="0.25">
      <c r="B36" s="63"/>
    </row>
    <row r="37" spans="2:15" x14ac:dyDescent="0.25">
      <c r="B37" s="64" t="s">
        <v>29</v>
      </c>
    </row>
    <row r="38" spans="2:15" x14ac:dyDescent="0.25">
      <c r="B38" s="64"/>
    </row>
    <row r="39" spans="2:15" ht="15.6" x14ac:dyDescent="0.25">
      <c r="B39" s="63" t="s">
        <v>30</v>
      </c>
      <c r="H39" s="52" t="s">
        <v>31</v>
      </c>
      <c r="I39"/>
      <c r="J39"/>
      <c r="M39" s="69" t="s">
        <v>32</v>
      </c>
    </row>
    <row r="40" spans="2:15" ht="42.9" customHeight="1" thickBot="1" x14ac:dyDescent="0.3">
      <c r="B40" s="63"/>
      <c r="H40" s="63"/>
      <c r="M40" s="112" t="s">
        <v>33</v>
      </c>
      <c r="N40" s="112"/>
      <c r="O40" s="112"/>
    </row>
    <row r="41" spans="2:15" ht="16.2" thickBot="1" x14ac:dyDescent="0.3">
      <c r="B41" s="60" t="s">
        <v>34</v>
      </c>
      <c r="C41" s="61" t="s">
        <v>35</v>
      </c>
      <c r="D41" s="61" t="s">
        <v>36</v>
      </c>
      <c r="E41" s="61" t="s">
        <v>37</v>
      </c>
      <c r="H41" s="53" t="s">
        <v>34</v>
      </c>
      <c r="I41" s="54" t="s">
        <v>38</v>
      </c>
      <c r="J41" s="54" t="s">
        <v>39</v>
      </c>
      <c r="M41" s="69"/>
    </row>
    <row r="42" spans="2:15" ht="111" thickBot="1" x14ac:dyDescent="0.3">
      <c r="B42" s="57">
        <v>5</v>
      </c>
      <c r="C42" s="55" t="s">
        <v>23</v>
      </c>
      <c r="D42" s="56" t="s">
        <v>40</v>
      </c>
      <c r="E42" s="56" t="s">
        <v>41</v>
      </c>
      <c r="H42" s="57">
        <v>5</v>
      </c>
      <c r="I42" s="55" t="s">
        <v>6</v>
      </c>
      <c r="J42" s="56" t="s">
        <v>42</v>
      </c>
      <c r="M42" s="70">
        <v>5</v>
      </c>
      <c r="N42" s="65" t="s">
        <v>43</v>
      </c>
      <c r="O42" s="66" t="s">
        <v>44</v>
      </c>
    </row>
    <row r="43" spans="2:15" ht="83.4" thickBot="1" x14ac:dyDescent="0.3">
      <c r="B43" s="57">
        <v>4</v>
      </c>
      <c r="C43" s="55" t="s">
        <v>45</v>
      </c>
      <c r="D43" s="56" t="s">
        <v>46</v>
      </c>
      <c r="E43" s="56" t="s">
        <v>47</v>
      </c>
      <c r="H43" s="57">
        <v>4</v>
      </c>
      <c r="I43" s="55" t="s">
        <v>48</v>
      </c>
      <c r="J43" s="56" t="s">
        <v>49</v>
      </c>
      <c r="M43" s="71">
        <v>4</v>
      </c>
      <c r="N43" s="67" t="s">
        <v>9</v>
      </c>
      <c r="O43" s="68" t="s">
        <v>50</v>
      </c>
    </row>
    <row r="44" spans="2:15" ht="83.4" thickBot="1" x14ac:dyDescent="0.3">
      <c r="B44" s="57">
        <v>3</v>
      </c>
      <c r="C44" s="55" t="s">
        <v>51</v>
      </c>
      <c r="D44" s="56" t="s">
        <v>52</v>
      </c>
      <c r="E44" s="56" t="s">
        <v>53</v>
      </c>
      <c r="H44" s="57">
        <v>3</v>
      </c>
      <c r="I44" s="55" t="s">
        <v>12</v>
      </c>
      <c r="J44" s="56" t="s">
        <v>54</v>
      </c>
      <c r="M44" s="71">
        <v>3</v>
      </c>
      <c r="N44" s="67" t="s">
        <v>55</v>
      </c>
      <c r="O44" s="68" t="s">
        <v>56</v>
      </c>
    </row>
    <row r="45" spans="2:15" ht="97.2" thickBot="1" x14ac:dyDescent="0.3">
      <c r="B45" s="57">
        <v>2</v>
      </c>
      <c r="C45" s="55" t="s">
        <v>26</v>
      </c>
      <c r="D45" s="56" t="s">
        <v>57</v>
      </c>
      <c r="E45" s="56" t="s">
        <v>58</v>
      </c>
      <c r="H45" s="57">
        <v>2</v>
      </c>
      <c r="I45" s="55" t="s">
        <v>59</v>
      </c>
      <c r="J45" s="56" t="s">
        <v>60</v>
      </c>
      <c r="M45" s="71">
        <v>2</v>
      </c>
      <c r="N45" s="67" t="s">
        <v>15</v>
      </c>
      <c r="O45" s="68" t="s">
        <v>61</v>
      </c>
    </row>
    <row r="46" spans="2:15" ht="111" thickBot="1" x14ac:dyDescent="0.3">
      <c r="B46" s="57">
        <v>1</v>
      </c>
      <c r="C46" s="55" t="s">
        <v>62</v>
      </c>
      <c r="D46" s="56" t="s">
        <v>63</v>
      </c>
      <c r="E46" s="56" t="s">
        <v>64</v>
      </c>
      <c r="H46" s="57">
        <v>1</v>
      </c>
      <c r="I46" s="55" t="s">
        <v>19</v>
      </c>
      <c r="J46" s="56" t="s">
        <v>65</v>
      </c>
      <c r="M46" s="71">
        <v>1</v>
      </c>
      <c r="N46" s="67" t="s">
        <v>66</v>
      </c>
      <c r="O46" s="68" t="s">
        <v>67</v>
      </c>
    </row>
  </sheetData>
  <mergeCells count="34">
    <mergeCell ref="C24:C26"/>
    <mergeCell ref="D24:D26"/>
    <mergeCell ref="E24:E26"/>
    <mergeCell ref="F24:F26"/>
    <mergeCell ref="C27:C29"/>
    <mergeCell ref="D27:D29"/>
    <mergeCell ref="E27:E29"/>
    <mergeCell ref="F27:F29"/>
    <mergeCell ref="B16:C17"/>
    <mergeCell ref="D16:H16"/>
    <mergeCell ref="B18:B32"/>
    <mergeCell ref="C18:C20"/>
    <mergeCell ref="D18:D20"/>
    <mergeCell ref="E18:E20"/>
    <mergeCell ref="F18:F20"/>
    <mergeCell ref="G18:G20"/>
    <mergeCell ref="H18:H20"/>
    <mergeCell ref="C21:C23"/>
    <mergeCell ref="D21:D23"/>
    <mergeCell ref="E21:E23"/>
    <mergeCell ref="F21:F23"/>
    <mergeCell ref="F30:F32"/>
    <mergeCell ref="G30:G32"/>
    <mergeCell ref="C30:C32"/>
    <mergeCell ref="G21:G23"/>
    <mergeCell ref="H21:H23"/>
    <mergeCell ref="D30:D32"/>
    <mergeCell ref="E30:E32"/>
    <mergeCell ref="G27:G29"/>
    <mergeCell ref="M40:O40"/>
    <mergeCell ref="H24:H26"/>
    <mergeCell ref="H27:H29"/>
    <mergeCell ref="G24:G26"/>
    <mergeCell ref="H30:H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7609-7F44-41E5-A68D-A2B47E2F09DC}">
  <dimension ref="A1:R74"/>
  <sheetViews>
    <sheetView zoomScale="60" zoomScaleNormal="60" workbookViewId="0">
      <pane ySplit="1" topLeftCell="A64" activePane="bottomLeft" state="frozen"/>
      <selection pane="bottomLeft" activeCell="C76" sqref="C76"/>
    </sheetView>
  </sheetViews>
  <sheetFormatPr defaultRowHeight="13.8" x14ac:dyDescent="0.25"/>
  <cols>
    <col min="1" max="1" width="8.59765625" style="30"/>
    <col min="2" max="2" width="15" style="30" customWidth="1"/>
    <col min="3" max="3" width="13.09765625" style="30" bestFit="1" customWidth="1"/>
    <col min="4" max="4" width="61.3984375" bestFit="1" customWidth="1"/>
    <col min="5" max="5" width="13.09765625" style="30" customWidth="1"/>
    <col min="6" max="6" width="12.8984375" style="30" customWidth="1"/>
    <col min="7" max="7" width="13" style="30" customWidth="1"/>
    <col min="8" max="8" width="10.69921875" style="30" customWidth="1"/>
    <col min="9" max="9" width="15.8984375" style="30" customWidth="1"/>
    <col min="10" max="10" width="10.3984375" style="30" customWidth="1"/>
    <col min="11" max="11" width="45.8984375" style="27" customWidth="1"/>
    <col min="12" max="12" width="34.19921875" style="27" customWidth="1"/>
    <col min="13" max="13" width="12.59765625" style="30" customWidth="1"/>
    <col min="14" max="14" width="10.09765625" style="30" customWidth="1"/>
    <col min="15" max="15" width="12" style="30" customWidth="1"/>
    <col min="16" max="16" width="11.8984375" style="30" customWidth="1"/>
    <col min="17" max="17" width="14.59765625" style="30" customWidth="1"/>
    <col min="18" max="18" width="18.8984375" style="30" customWidth="1"/>
  </cols>
  <sheetData>
    <row r="1" spans="1:18" s="5" customFormat="1" ht="41.1" customHeight="1" thickBot="1" x14ac:dyDescent="0.3">
      <c r="A1" s="7" t="s">
        <v>68</v>
      </c>
      <c r="B1" s="7" t="s">
        <v>69</v>
      </c>
      <c r="C1" s="7" t="s">
        <v>70</v>
      </c>
      <c r="D1" s="6" t="s">
        <v>71</v>
      </c>
      <c r="E1" s="7" t="s">
        <v>72</v>
      </c>
      <c r="F1" s="7" t="s">
        <v>73</v>
      </c>
      <c r="G1" s="7" t="s">
        <v>22</v>
      </c>
      <c r="H1" s="7" t="s">
        <v>18</v>
      </c>
      <c r="I1" s="7" t="s">
        <v>74</v>
      </c>
      <c r="J1" s="7" t="s">
        <v>75</v>
      </c>
      <c r="K1" s="9" t="s">
        <v>76</v>
      </c>
      <c r="L1" s="9" t="s">
        <v>77</v>
      </c>
      <c r="M1" s="7" t="s">
        <v>78</v>
      </c>
      <c r="N1" s="7" t="s">
        <v>79</v>
      </c>
      <c r="O1" s="7" t="s">
        <v>80</v>
      </c>
      <c r="P1" s="7" t="s">
        <v>81</v>
      </c>
      <c r="Q1" s="7" t="s">
        <v>82</v>
      </c>
      <c r="R1" s="7" t="s">
        <v>83</v>
      </c>
    </row>
    <row r="2" spans="1:18" ht="273.89999999999998" customHeight="1" thickBot="1" x14ac:dyDescent="0.3">
      <c r="A2" s="15">
        <v>1</v>
      </c>
      <c r="B2" s="89" t="s">
        <v>84</v>
      </c>
      <c r="C2" s="89" t="s">
        <v>2</v>
      </c>
      <c r="D2" s="39" t="s">
        <v>85</v>
      </c>
      <c r="E2" s="15" t="s">
        <v>86</v>
      </c>
      <c r="F2" s="83">
        <v>45347</v>
      </c>
      <c r="G2" s="92">
        <v>2</v>
      </c>
      <c r="H2" s="92">
        <v>5</v>
      </c>
      <c r="I2" s="93">
        <f t="shared" ref="I2:I55" si="0">SUM(G2*H2)</f>
        <v>10</v>
      </c>
      <c r="J2" s="92">
        <v>2</v>
      </c>
      <c r="K2" s="18" t="s">
        <v>87</v>
      </c>
      <c r="L2" s="17" t="s">
        <v>88</v>
      </c>
      <c r="M2" s="15" t="s">
        <v>89</v>
      </c>
      <c r="N2" s="72">
        <v>45444</v>
      </c>
      <c r="O2" s="92">
        <v>2</v>
      </c>
      <c r="P2" s="92">
        <v>3</v>
      </c>
      <c r="Q2" s="93">
        <f>SUM(O2*P2)</f>
        <v>6</v>
      </c>
      <c r="R2" s="94" t="s">
        <v>90</v>
      </c>
    </row>
    <row r="3" spans="1:18" ht="159" customHeight="1" thickBot="1" x14ac:dyDescent="0.3">
      <c r="A3" s="15">
        <v>2</v>
      </c>
      <c r="B3" s="89" t="s">
        <v>91</v>
      </c>
      <c r="C3" s="89" t="s">
        <v>5</v>
      </c>
      <c r="D3" s="20" t="s">
        <v>92</v>
      </c>
      <c r="E3" s="15" t="s">
        <v>93</v>
      </c>
      <c r="F3" s="83">
        <v>45378</v>
      </c>
      <c r="G3" s="92">
        <v>3</v>
      </c>
      <c r="H3" s="92">
        <v>4</v>
      </c>
      <c r="I3" s="93">
        <f t="shared" si="0"/>
        <v>12</v>
      </c>
      <c r="J3" s="92">
        <v>1</v>
      </c>
      <c r="K3" s="21" t="s">
        <v>94</v>
      </c>
      <c r="L3" s="17" t="s">
        <v>95</v>
      </c>
      <c r="M3" s="15" t="s">
        <v>93</v>
      </c>
      <c r="N3" s="15" t="s">
        <v>96</v>
      </c>
      <c r="O3" s="92">
        <v>1</v>
      </c>
      <c r="P3" s="92">
        <v>4</v>
      </c>
      <c r="Q3" s="93">
        <f t="shared" ref="Q3:Q55" si="1">SUM(O3*P3)</f>
        <v>4</v>
      </c>
      <c r="R3" s="92" t="s">
        <v>97</v>
      </c>
    </row>
    <row r="4" spans="1:18" ht="147.9" customHeight="1" thickBot="1" x14ac:dyDescent="0.3">
      <c r="A4" s="15">
        <v>3</v>
      </c>
      <c r="B4" s="89" t="s">
        <v>91</v>
      </c>
      <c r="C4" s="89" t="s">
        <v>2</v>
      </c>
      <c r="D4" s="22" t="s">
        <v>98</v>
      </c>
      <c r="E4" s="15" t="s">
        <v>99</v>
      </c>
      <c r="F4" s="83">
        <v>45378</v>
      </c>
      <c r="G4" s="92">
        <v>2</v>
      </c>
      <c r="H4" s="92">
        <v>5</v>
      </c>
      <c r="I4" s="93">
        <f t="shared" si="0"/>
        <v>10</v>
      </c>
      <c r="J4" s="92">
        <v>2</v>
      </c>
      <c r="K4" s="21" t="s">
        <v>100</v>
      </c>
      <c r="L4" s="23" t="s">
        <v>101</v>
      </c>
      <c r="M4" s="15" t="s">
        <v>102</v>
      </c>
      <c r="N4" s="72">
        <v>45992</v>
      </c>
      <c r="O4" s="92">
        <v>1</v>
      </c>
      <c r="P4" s="92">
        <v>5</v>
      </c>
      <c r="Q4" s="93">
        <f t="shared" si="1"/>
        <v>5</v>
      </c>
      <c r="R4" s="92" t="s">
        <v>97</v>
      </c>
    </row>
    <row r="5" spans="1:18" ht="137.1" customHeight="1" thickBot="1" x14ac:dyDescent="0.3">
      <c r="A5" s="15">
        <v>4</v>
      </c>
      <c r="B5" s="89" t="s">
        <v>91</v>
      </c>
      <c r="C5" s="89" t="s">
        <v>2</v>
      </c>
      <c r="D5" s="22" t="s">
        <v>103</v>
      </c>
      <c r="E5" s="15" t="s">
        <v>86</v>
      </c>
      <c r="F5" s="83">
        <v>45347</v>
      </c>
      <c r="G5" s="92">
        <v>2</v>
      </c>
      <c r="H5" s="92">
        <v>5</v>
      </c>
      <c r="I5" s="93">
        <f t="shared" si="0"/>
        <v>10</v>
      </c>
      <c r="J5" s="92">
        <v>5</v>
      </c>
      <c r="K5" s="12" t="s">
        <v>104</v>
      </c>
      <c r="L5" s="17" t="s">
        <v>105</v>
      </c>
      <c r="M5" s="15" t="s">
        <v>86</v>
      </c>
      <c r="N5" s="72">
        <v>46204</v>
      </c>
      <c r="O5" s="92">
        <v>1</v>
      </c>
      <c r="P5" s="92">
        <v>5</v>
      </c>
      <c r="Q5" s="93">
        <f t="shared" si="1"/>
        <v>5</v>
      </c>
      <c r="R5" s="92" t="s">
        <v>97</v>
      </c>
    </row>
    <row r="6" spans="1:18" ht="129.6" customHeight="1" thickBot="1" x14ac:dyDescent="0.3">
      <c r="A6" s="15">
        <v>5</v>
      </c>
      <c r="B6" s="89" t="s">
        <v>84</v>
      </c>
      <c r="C6" s="89" t="s">
        <v>2</v>
      </c>
      <c r="D6" s="20" t="s">
        <v>106</v>
      </c>
      <c r="E6" s="15" t="s">
        <v>86</v>
      </c>
      <c r="F6" s="83">
        <v>45347</v>
      </c>
      <c r="G6" s="92">
        <v>3</v>
      </c>
      <c r="H6" s="92">
        <v>4</v>
      </c>
      <c r="I6" s="93">
        <f t="shared" si="0"/>
        <v>12</v>
      </c>
      <c r="J6" s="92">
        <v>5</v>
      </c>
      <c r="K6" s="21" t="s">
        <v>107</v>
      </c>
      <c r="L6" s="21" t="s">
        <v>108</v>
      </c>
      <c r="M6" s="15" t="s">
        <v>86</v>
      </c>
      <c r="N6" s="72">
        <v>47088</v>
      </c>
      <c r="O6" s="92">
        <v>1</v>
      </c>
      <c r="P6" s="92">
        <v>4</v>
      </c>
      <c r="Q6" s="93">
        <f t="shared" si="1"/>
        <v>4</v>
      </c>
      <c r="R6" s="92" t="s">
        <v>97</v>
      </c>
    </row>
    <row r="7" spans="1:18" ht="409.5" customHeight="1" thickBot="1" x14ac:dyDescent="0.3">
      <c r="A7" s="15">
        <v>6</v>
      </c>
      <c r="B7" s="89" t="s">
        <v>84</v>
      </c>
      <c r="C7" s="89" t="s">
        <v>2</v>
      </c>
      <c r="D7" s="20" t="s">
        <v>109</v>
      </c>
      <c r="E7" s="15" t="s">
        <v>110</v>
      </c>
      <c r="F7" s="83">
        <v>45378</v>
      </c>
      <c r="G7" s="92">
        <v>2</v>
      </c>
      <c r="H7" s="92">
        <v>4</v>
      </c>
      <c r="I7" s="93">
        <f t="shared" si="0"/>
        <v>8</v>
      </c>
      <c r="J7" s="92">
        <v>4</v>
      </c>
      <c r="K7" s="21" t="s">
        <v>111</v>
      </c>
      <c r="L7" s="12" t="s">
        <v>112</v>
      </c>
      <c r="M7" s="15" t="s">
        <v>110</v>
      </c>
      <c r="N7" s="72">
        <v>45717</v>
      </c>
      <c r="O7" s="92">
        <v>1</v>
      </c>
      <c r="P7" s="92">
        <v>4</v>
      </c>
      <c r="Q7" s="93">
        <f t="shared" si="1"/>
        <v>4</v>
      </c>
      <c r="R7" s="92" t="s">
        <v>90</v>
      </c>
    </row>
    <row r="8" spans="1:18" ht="264" customHeight="1" thickBot="1" x14ac:dyDescent="0.3">
      <c r="A8" s="15">
        <v>7</v>
      </c>
      <c r="B8" s="89" t="s">
        <v>84</v>
      </c>
      <c r="C8" s="89" t="s">
        <v>2</v>
      </c>
      <c r="D8" s="20" t="s">
        <v>113</v>
      </c>
      <c r="E8" s="15" t="s">
        <v>86</v>
      </c>
      <c r="F8" s="83">
        <v>45323</v>
      </c>
      <c r="G8" s="92">
        <v>2</v>
      </c>
      <c r="H8" s="92">
        <v>5</v>
      </c>
      <c r="I8" s="93">
        <f t="shared" ref="I8" si="2">SUM(G8*H8)</f>
        <v>10</v>
      </c>
      <c r="J8" s="94">
        <v>5</v>
      </c>
      <c r="K8" s="25" t="s">
        <v>114</v>
      </c>
      <c r="L8" s="21" t="s">
        <v>115</v>
      </c>
      <c r="M8" s="15" t="s">
        <v>89</v>
      </c>
      <c r="N8" s="72">
        <v>45748</v>
      </c>
      <c r="O8" s="92">
        <v>1</v>
      </c>
      <c r="P8" s="92">
        <v>5</v>
      </c>
      <c r="Q8" s="93">
        <f t="shared" si="1"/>
        <v>5</v>
      </c>
      <c r="R8" s="92" t="s">
        <v>97</v>
      </c>
    </row>
    <row r="9" spans="1:18" ht="387" customHeight="1" thickBot="1" x14ac:dyDescent="0.3">
      <c r="A9" s="15">
        <v>8</v>
      </c>
      <c r="B9" s="89" t="s">
        <v>84</v>
      </c>
      <c r="C9" s="89" t="s">
        <v>2</v>
      </c>
      <c r="D9" s="20" t="s">
        <v>116</v>
      </c>
      <c r="E9" s="15" t="s">
        <v>117</v>
      </c>
      <c r="F9" s="83">
        <v>45378</v>
      </c>
      <c r="G9" s="92">
        <v>2</v>
      </c>
      <c r="H9" s="92">
        <v>5</v>
      </c>
      <c r="I9" s="93">
        <f t="shared" si="0"/>
        <v>10</v>
      </c>
      <c r="J9" s="95">
        <v>5</v>
      </c>
      <c r="K9" s="21" t="s">
        <v>118</v>
      </c>
      <c r="L9" s="25" t="s">
        <v>119</v>
      </c>
      <c r="M9" s="15" t="s">
        <v>120</v>
      </c>
      <c r="N9" s="72">
        <v>45748</v>
      </c>
      <c r="O9" s="92">
        <v>1</v>
      </c>
      <c r="P9" s="92">
        <v>4</v>
      </c>
      <c r="Q9" s="93">
        <f t="shared" si="1"/>
        <v>4</v>
      </c>
      <c r="R9" s="92" t="s">
        <v>90</v>
      </c>
    </row>
    <row r="10" spans="1:18" ht="121.5" customHeight="1" thickBot="1" x14ac:dyDescent="0.3">
      <c r="A10" s="15">
        <v>9</v>
      </c>
      <c r="B10" s="89" t="s">
        <v>84</v>
      </c>
      <c r="C10" s="89" t="s">
        <v>2</v>
      </c>
      <c r="D10" s="20" t="s">
        <v>121</v>
      </c>
      <c r="E10" s="15" t="s">
        <v>110</v>
      </c>
      <c r="F10" s="83">
        <v>45378</v>
      </c>
      <c r="G10" s="92">
        <v>3</v>
      </c>
      <c r="H10" s="92">
        <v>2</v>
      </c>
      <c r="I10" s="93">
        <f t="shared" si="0"/>
        <v>6</v>
      </c>
      <c r="J10" s="92">
        <v>2</v>
      </c>
      <c r="K10" s="21" t="s">
        <v>122</v>
      </c>
      <c r="L10" s="25" t="s">
        <v>123</v>
      </c>
      <c r="M10" s="15" t="s">
        <v>110</v>
      </c>
      <c r="N10" s="72">
        <v>47178</v>
      </c>
      <c r="O10" s="92">
        <v>2</v>
      </c>
      <c r="P10" s="92">
        <v>2</v>
      </c>
      <c r="Q10" s="93">
        <f t="shared" si="1"/>
        <v>4</v>
      </c>
      <c r="R10" s="92" t="s">
        <v>90</v>
      </c>
    </row>
    <row r="11" spans="1:18" ht="204.6" customHeight="1" thickBot="1" x14ac:dyDescent="0.3">
      <c r="A11" s="15">
        <v>10</v>
      </c>
      <c r="B11" s="89" t="s">
        <v>84</v>
      </c>
      <c r="C11" s="89" t="s">
        <v>2</v>
      </c>
      <c r="D11" s="29" t="s">
        <v>124</v>
      </c>
      <c r="E11" s="15" t="s">
        <v>110</v>
      </c>
      <c r="F11" s="83">
        <v>45378</v>
      </c>
      <c r="G11" s="92">
        <v>2</v>
      </c>
      <c r="H11" s="92">
        <v>3</v>
      </c>
      <c r="I11" s="93">
        <f t="shared" si="0"/>
        <v>6</v>
      </c>
      <c r="J11" s="92">
        <v>1</v>
      </c>
      <c r="K11" s="21" t="s">
        <v>125</v>
      </c>
      <c r="L11" s="12" t="s">
        <v>126</v>
      </c>
      <c r="M11" s="15" t="s">
        <v>110</v>
      </c>
      <c r="N11" s="72">
        <v>45717</v>
      </c>
      <c r="O11" s="92">
        <v>2</v>
      </c>
      <c r="P11" s="92">
        <v>2</v>
      </c>
      <c r="Q11" s="93">
        <f t="shared" si="1"/>
        <v>4</v>
      </c>
      <c r="R11" s="92" t="s">
        <v>90</v>
      </c>
    </row>
    <row r="12" spans="1:18" ht="206.1" customHeight="1" thickBot="1" x14ac:dyDescent="0.3">
      <c r="A12" s="15">
        <v>11</v>
      </c>
      <c r="B12" s="89" t="s">
        <v>84</v>
      </c>
      <c r="C12" s="89" t="s">
        <v>2</v>
      </c>
      <c r="D12" s="14" t="s">
        <v>127</v>
      </c>
      <c r="E12" s="15" t="s">
        <v>86</v>
      </c>
      <c r="F12" s="83">
        <v>45323</v>
      </c>
      <c r="G12" s="92">
        <v>2</v>
      </c>
      <c r="H12" s="92">
        <v>5</v>
      </c>
      <c r="I12" s="93">
        <f t="shared" ref="I12" si="3">SUM(G12*H12)</f>
        <v>10</v>
      </c>
      <c r="J12" s="92">
        <v>4</v>
      </c>
      <c r="K12" s="18" t="s">
        <v>128</v>
      </c>
      <c r="L12" s="76" t="s">
        <v>129</v>
      </c>
      <c r="M12" s="15" t="s">
        <v>130</v>
      </c>
      <c r="N12" s="80">
        <v>45717</v>
      </c>
      <c r="O12" s="92">
        <v>2</v>
      </c>
      <c r="P12" s="92">
        <v>5</v>
      </c>
      <c r="Q12" s="93">
        <f t="shared" ref="Q12" si="4">SUM(O12*P12)</f>
        <v>10</v>
      </c>
      <c r="R12" s="59" t="s">
        <v>97</v>
      </c>
    </row>
    <row r="13" spans="1:18" ht="82.5" customHeight="1" thickBot="1" x14ac:dyDescent="0.3">
      <c r="A13" s="15">
        <v>12</v>
      </c>
      <c r="B13" s="89" t="s">
        <v>91</v>
      </c>
      <c r="C13" s="89" t="s">
        <v>2</v>
      </c>
      <c r="D13" s="29" t="s">
        <v>131</v>
      </c>
      <c r="E13" s="15" t="s">
        <v>86</v>
      </c>
      <c r="F13" s="83">
        <v>45347</v>
      </c>
      <c r="G13" s="92">
        <v>3</v>
      </c>
      <c r="H13" s="92">
        <v>4</v>
      </c>
      <c r="I13" s="93">
        <f t="shared" si="0"/>
        <v>12</v>
      </c>
      <c r="J13" s="92">
        <v>4</v>
      </c>
      <c r="K13" s="12" t="s">
        <v>132</v>
      </c>
      <c r="L13" s="26" t="s">
        <v>133</v>
      </c>
      <c r="M13" s="15" t="s">
        <v>89</v>
      </c>
      <c r="N13" s="72">
        <v>45839</v>
      </c>
      <c r="O13" s="92">
        <v>3</v>
      </c>
      <c r="P13" s="92">
        <v>2</v>
      </c>
      <c r="Q13" s="93">
        <f t="shared" si="1"/>
        <v>6</v>
      </c>
      <c r="R13" s="92" t="s">
        <v>97</v>
      </c>
    </row>
    <row r="14" spans="1:18" ht="195" customHeight="1" thickBot="1" x14ac:dyDescent="0.3">
      <c r="A14" s="15">
        <v>13</v>
      </c>
      <c r="B14" s="89" t="s">
        <v>84</v>
      </c>
      <c r="C14" s="89" t="s">
        <v>2</v>
      </c>
      <c r="D14" s="31" t="s">
        <v>134</v>
      </c>
      <c r="E14" s="15" t="s">
        <v>99</v>
      </c>
      <c r="F14" s="83">
        <v>45378</v>
      </c>
      <c r="G14" s="92">
        <v>3</v>
      </c>
      <c r="H14" s="92">
        <v>4</v>
      </c>
      <c r="I14" s="93">
        <f t="shared" si="0"/>
        <v>12</v>
      </c>
      <c r="J14" s="92">
        <v>2</v>
      </c>
      <c r="K14" s="32" t="s">
        <v>135</v>
      </c>
      <c r="L14" s="10" t="s">
        <v>136</v>
      </c>
      <c r="M14" s="15" t="s">
        <v>137</v>
      </c>
      <c r="N14" s="72">
        <v>45901</v>
      </c>
      <c r="O14" s="92">
        <v>2</v>
      </c>
      <c r="P14" s="92">
        <v>3</v>
      </c>
      <c r="Q14" s="93">
        <f t="shared" si="1"/>
        <v>6</v>
      </c>
      <c r="R14" s="92" t="s">
        <v>90</v>
      </c>
    </row>
    <row r="15" spans="1:18" ht="409.6" thickBot="1" x14ac:dyDescent="0.3">
      <c r="A15" s="15">
        <v>14</v>
      </c>
      <c r="B15" s="89" t="s">
        <v>91</v>
      </c>
      <c r="C15" s="89" t="s">
        <v>2</v>
      </c>
      <c r="D15" s="33" t="s">
        <v>138</v>
      </c>
      <c r="E15" s="15" t="s">
        <v>117</v>
      </c>
      <c r="F15" s="83">
        <v>45314</v>
      </c>
      <c r="G15" s="92">
        <v>3</v>
      </c>
      <c r="H15" s="92">
        <v>4</v>
      </c>
      <c r="I15" s="93">
        <f t="shared" si="0"/>
        <v>12</v>
      </c>
      <c r="J15" s="92">
        <v>3</v>
      </c>
      <c r="K15" s="18" t="s">
        <v>139</v>
      </c>
      <c r="L15" s="14" t="s">
        <v>140</v>
      </c>
      <c r="M15" s="15" t="s">
        <v>141</v>
      </c>
      <c r="N15" s="15" t="s">
        <v>142</v>
      </c>
      <c r="O15" s="92">
        <v>1</v>
      </c>
      <c r="P15" s="92">
        <v>4</v>
      </c>
      <c r="Q15" s="93">
        <f t="shared" si="1"/>
        <v>4</v>
      </c>
      <c r="R15" s="92" t="s">
        <v>97</v>
      </c>
    </row>
    <row r="16" spans="1:18" ht="386.4" customHeight="1" thickBot="1" x14ac:dyDescent="0.3">
      <c r="A16" s="15">
        <v>15</v>
      </c>
      <c r="B16" s="89" t="s">
        <v>91</v>
      </c>
      <c r="C16" s="89" t="s">
        <v>2</v>
      </c>
      <c r="D16" s="3" t="s">
        <v>143</v>
      </c>
      <c r="E16" s="15" t="s">
        <v>117</v>
      </c>
      <c r="F16" s="83">
        <v>45314</v>
      </c>
      <c r="G16" s="92">
        <v>2</v>
      </c>
      <c r="H16" s="92">
        <v>5</v>
      </c>
      <c r="I16" s="93">
        <f t="shared" si="0"/>
        <v>10</v>
      </c>
      <c r="J16" s="92">
        <v>2</v>
      </c>
      <c r="K16" s="18" t="s">
        <v>144</v>
      </c>
      <c r="L16" s="14"/>
      <c r="M16" s="15" t="s">
        <v>145</v>
      </c>
      <c r="N16" s="15" t="s">
        <v>142</v>
      </c>
      <c r="O16" s="92">
        <v>2</v>
      </c>
      <c r="P16" s="92">
        <v>4</v>
      </c>
      <c r="Q16" s="93">
        <f t="shared" si="1"/>
        <v>8</v>
      </c>
      <c r="R16" s="92" t="s">
        <v>97</v>
      </c>
    </row>
    <row r="17" spans="1:18" ht="409.6" thickBot="1" x14ac:dyDescent="0.3">
      <c r="A17" s="15">
        <v>16</v>
      </c>
      <c r="B17" s="89" t="s">
        <v>84</v>
      </c>
      <c r="C17" s="89" t="s">
        <v>2</v>
      </c>
      <c r="D17" s="31" t="s">
        <v>146</v>
      </c>
      <c r="E17" s="15" t="s">
        <v>117</v>
      </c>
      <c r="F17" s="83">
        <v>45315</v>
      </c>
      <c r="G17" s="92">
        <v>3</v>
      </c>
      <c r="H17" s="92">
        <v>4</v>
      </c>
      <c r="I17" s="93">
        <f t="shared" si="0"/>
        <v>12</v>
      </c>
      <c r="J17" s="92">
        <v>2</v>
      </c>
      <c r="K17" s="18" t="s">
        <v>147</v>
      </c>
      <c r="L17" s="14" t="s">
        <v>148</v>
      </c>
      <c r="M17" s="15" t="s">
        <v>145</v>
      </c>
      <c r="N17" s="15" t="s">
        <v>142</v>
      </c>
      <c r="O17" s="92">
        <v>2</v>
      </c>
      <c r="P17" s="92">
        <v>4</v>
      </c>
      <c r="Q17" s="93">
        <f t="shared" si="1"/>
        <v>8</v>
      </c>
      <c r="R17" s="92" t="s">
        <v>97</v>
      </c>
    </row>
    <row r="18" spans="1:18" ht="306.89999999999998" customHeight="1" thickBot="1" x14ac:dyDescent="0.3">
      <c r="A18" s="15">
        <v>17</v>
      </c>
      <c r="B18" s="89" t="s">
        <v>84</v>
      </c>
      <c r="C18" s="89" t="s">
        <v>2</v>
      </c>
      <c r="D18" s="32" t="s">
        <v>149</v>
      </c>
      <c r="E18" s="15" t="s">
        <v>117</v>
      </c>
      <c r="F18" s="83">
        <v>45315</v>
      </c>
      <c r="G18" s="92">
        <v>3</v>
      </c>
      <c r="H18" s="92">
        <v>4</v>
      </c>
      <c r="I18" s="93">
        <f t="shared" si="0"/>
        <v>12</v>
      </c>
      <c r="J18" s="92">
        <v>3</v>
      </c>
      <c r="K18" s="18" t="s">
        <v>150</v>
      </c>
      <c r="L18" s="24" t="s">
        <v>151</v>
      </c>
      <c r="M18" s="15" t="s">
        <v>145</v>
      </c>
      <c r="N18" s="15" t="s">
        <v>142</v>
      </c>
      <c r="O18" s="92">
        <v>2</v>
      </c>
      <c r="P18" s="92">
        <v>4</v>
      </c>
      <c r="Q18" s="93">
        <f t="shared" si="1"/>
        <v>8</v>
      </c>
      <c r="R18" s="92" t="s">
        <v>97</v>
      </c>
    </row>
    <row r="19" spans="1:18" ht="190.5" customHeight="1" thickBot="1" x14ac:dyDescent="0.3">
      <c r="A19" s="15">
        <v>18</v>
      </c>
      <c r="B19" s="89" t="s">
        <v>84</v>
      </c>
      <c r="C19" s="89" t="s">
        <v>2</v>
      </c>
      <c r="D19" s="31" t="s">
        <v>152</v>
      </c>
      <c r="E19" s="15" t="s">
        <v>117</v>
      </c>
      <c r="F19" s="83">
        <v>45315</v>
      </c>
      <c r="G19" s="92">
        <v>3</v>
      </c>
      <c r="H19" s="92">
        <v>4</v>
      </c>
      <c r="I19" s="93">
        <f t="shared" si="0"/>
        <v>12</v>
      </c>
      <c r="J19" s="92">
        <v>4</v>
      </c>
      <c r="K19" s="10" t="s">
        <v>153</v>
      </c>
      <c r="L19" s="24" t="s">
        <v>154</v>
      </c>
      <c r="M19" s="15" t="s">
        <v>145</v>
      </c>
      <c r="N19" s="15" t="s">
        <v>155</v>
      </c>
      <c r="O19" s="92">
        <v>2</v>
      </c>
      <c r="P19" s="92">
        <v>4</v>
      </c>
      <c r="Q19" s="93">
        <f t="shared" si="1"/>
        <v>8</v>
      </c>
      <c r="R19" s="92" t="s">
        <v>90</v>
      </c>
    </row>
    <row r="20" spans="1:18" ht="111.9" customHeight="1" thickBot="1" x14ac:dyDescent="0.3">
      <c r="A20" s="15">
        <v>19</v>
      </c>
      <c r="B20" s="89" t="s">
        <v>91</v>
      </c>
      <c r="C20" s="89" t="s">
        <v>2</v>
      </c>
      <c r="D20" s="37" t="s">
        <v>156</v>
      </c>
      <c r="E20" s="15" t="s">
        <v>86</v>
      </c>
      <c r="F20" s="83">
        <v>45323</v>
      </c>
      <c r="G20" s="92">
        <v>5</v>
      </c>
      <c r="H20" s="92">
        <v>4</v>
      </c>
      <c r="I20" s="93">
        <f t="shared" si="0"/>
        <v>20</v>
      </c>
      <c r="J20" s="92">
        <v>3</v>
      </c>
      <c r="K20" s="32" t="s">
        <v>157</v>
      </c>
      <c r="L20" s="76" t="s">
        <v>158</v>
      </c>
      <c r="M20" s="15" t="s">
        <v>130</v>
      </c>
      <c r="N20" s="80">
        <v>45717</v>
      </c>
      <c r="O20" s="92">
        <v>5</v>
      </c>
      <c r="P20" s="92">
        <v>2</v>
      </c>
      <c r="Q20" s="93">
        <f t="shared" si="1"/>
        <v>10</v>
      </c>
      <c r="R20" s="59" t="s">
        <v>97</v>
      </c>
    </row>
    <row r="21" spans="1:18" ht="409.6" thickBot="1" x14ac:dyDescent="0.3">
      <c r="A21" s="15">
        <v>20</v>
      </c>
      <c r="B21" s="89" t="s">
        <v>84</v>
      </c>
      <c r="C21" s="89" t="s">
        <v>3</v>
      </c>
      <c r="D21" s="20" t="s">
        <v>159</v>
      </c>
      <c r="E21" s="15" t="s">
        <v>110</v>
      </c>
      <c r="F21" s="83">
        <v>45323</v>
      </c>
      <c r="G21" s="92">
        <v>3</v>
      </c>
      <c r="H21" s="92">
        <v>3</v>
      </c>
      <c r="I21" s="93">
        <f t="shared" si="0"/>
        <v>9</v>
      </c>
      <c r="J21" s="92">
        <v>2</v>
      </c>
      <c r="K21" s="100" t="s">
        <v>160</v>
      </c>
      <c r="L21" s="101" t="s">
        <v>161</v>
      </c>
      <c r="M21" s="15" t="s">
        <v>162</v>
      </c>
      <c r="N21" s="72">
        <v>45717</v>
      </c>
      <c r="O21" s="92">
        <v>1</v>
      </c>
      <c r="P21" s="92">
        <v>3</v>
      </c>
      <c r="Q21" s="93">
        <f t="shared" si="1"/>
        <v>3</v>
      </c>
      <c r="R21" s="92" t="s">
        <v>90</v>
      </c>
    </row>
    <row r="22" spans="1:18" ht="79.8" thickBot="1" x14ac:dyDescent="0.3">
      <c r="A22" s="15">
        <v>21</v>
      </c>
      <c r="B22" s="89" t="s">
        <v>84</v>
      </c>
      <c r="C22" s="89" t="s">
        <v>3</v>
      </c>
      <c r="D22" s="78" t="s">
        <v>163</v>
      </c>
      <c r="E22" s="15" t="s">
        <v>110</v>
      </c>
      <c r="F22" s="83">
        <v>45378</v>
      </c>
      <c r="G22" s="92">
        <v>2</v>
      </c>
      <c r="H22" s="92">
        <v>2</v>
      </c>
      <c r="I22" s="93">
        <f t="shared" si="0"/>
        <v>4</v>
      </c>
      <c r="J22" s="92">
        <v>2</v>
      </c>
      <c r="K22" s="100" t="s">
        <v>164</v>
      </c>
      <c r="L22" s="15" t="s">
        <v>165</v>
      </c>
      <c r="M22" s="15" t="s">
        <v>166</v>
      </c>
      <c r="N22" s="72">
        <v>45717</v>
      </c>
      <c r="O22" s="92">
        <v>1</v>
      </c>
      <c r="P22" s="92">
        <v>2</v>
      </c>
      <c r="Q22" s="93">
        <f t="shared" si="1"/>
        <v>2</v>
      </c>
      <c r="R22" s="92" t="s">
        <v>90</v>
      </c>
    </row>
    <row r="23" spans="1:18" ht="119.4" customHeight="1" thickBot="1" x14ac:dyDescent="0.3">
      <c r="A23" s="15">
        <v>22</v>
      </c>
      <c r="B23" s="89" t="s">
        <v>84</v>
      </c>
      <c r="C23" s="89" t="s">
        <v>3</v>
      </c>
      <c r="D23" s="22" t="s">
        <v>167</v>
      </c>
      <c r="E23" s="15" t="s">
        <v>168</v>
      </c>
      <c r="F23" s="83">
        <v>45378</v>
      </c>
      <c r="G23" s="92">
        <v>2</v>
      </c>
      <c r="H23" s="92">
        <v>2</v>
      </c>
      <c r="I23" s="93">
        <f t="shared" si="0"/>
        <v>4</v>
      </c>
      <c r="J23" s="92">
        <v>2</v>
      </c>
      <c r="K23" s="12" t="s">
        <v>169</v>
      </c>
      <c r="L23" s="100"/>
      <c r="M23" s="15" t="s">
        <v>168</v>
      </c>
      <c r="N23" s="15" t="s">
        <v>96</v>
      </c>
      <c r="O23" s="92">
        <v>2</v>
      </c>
      <c r="P23" s="92">
        <v>2</v>
      </c>
      <c r="Q23" s="93">
        <f t="shared" si="1"/>
        <v>4</v>
      </c>
      <c r="R23" s="92" t="s">
        <v>90</v>
      </c>
    </row>
    <row r="24" spans="1:18" ht="409.5" customHeight="1" thickBot="1" x14ac:dyDescent="0.3">
      <c r="A24" s="15">
        <v>23</v>
      </c>
      <c r="B24" s="89" t="s">
        <v>84</v>
      </c>
      <c r="C24" s="89" t="s">
        <v>3</v>
      </c>
      <c r="D24" s="31" t="s">
        <v>170</v>
      </c>
      <c r="E24" s="28" t="s">
        <v>110</v>
      </c>
      <c r="F24" s="83">
        <v>45378</v>
      </c>
      <c r="G24" s="94">
        <v>1</v>
      </c>
      <c r="H24" s="94">
        <v>2</v>
      </c>
      <c r="I24" s="93">
        <f t="shared" si="0"/>
        <v>2</v>
      </c>
      <c r="J24" s="94">
        <v>4</v>
      </c>
      <c r="K24" s="100" t="s">
        <v>171</v>
      </c>
      <c r="L24" s="103"/>
      <c r="M24" s="28" t="s">
        <v>110</v>
      </c>
      <c r="N24" s="28" t="s">
        <v>96</v>
      </c>
      <c r="O24" s="94">
        <v>1</v>
      </c>
      <c r="P24" s="94">
        <v>1</v>
      </c>
      <c r="Q24" s="93">
        <f t="shared" si="1"/>
        <v>1</v>
      </c>
      <c r="R24" s="92" t="s">
        <v>90</v>
      </c>
    </row>
    <row r="25" spans="1:18" ht="90.9" customHeight="1" thickBot="1" x14ac:dyDescent="0.3">
      <c r="A25" s="15">
        <v>24</v>
      </c>
      <c r="B25" s="89" t="s">
        <v>84</v>
      </c>
      <c r="C25" s="89" t="s">
        <v>3</v>
      </c>
      <c r="D25" s="4" t="s">
        <v>172</v>
      </c>
      <c r="E25" s="8" t="s">
        <v>110</v>
      </c>
      <c r="F25" s="83">
        <v>45378</v>
      </c>
      <c r="G25" s="58">
        <v>1</v>
      </c>
      <c r="H25" s="58">
        <v>3</v>
      </c>
      <c r="I25" s="93">
        <f t="shared" si="0"/>
        <v>3</v>
      </c>
      <c r="J25" s="58">
        <v>2</v>
      </c>
      <c r="K25" s="13" t="s">
        <v>173</v>
      </c>
      <c r="L25" s="102" t="s">
        <v>174</v>
      </c>
      <c r="M25" s="8" t="s">
        <v>175</v>
      </c>
      <c r="N25" s="104">
        <v>45536</v>
      </c>
      <c r="O25" s="58">
        <v>1</v>
      </c>
      <c r="P25" s="58">
        <v>2</v>
      </c>
      <c r="Q25" s="93">
        <f t="shared" si="1"/>
        <v>2</v>
      </c>
      <c r="R25" s="94" t="s">
        <v>90</v>
      </c>
    </row>
    <row r="26" spans="1:18" ht="119.4" thickBot="1" x14ac:dyDescent="0.3">
      <c r="A26" s="15">
        <v>25</v>
      </c>
      <c r="B26" s="89" t="s">
        <v>91</v>
      </c>
      <c r="C26" s="89" t="s">
        <v>3</v>
      </c>
      <c r="D26" s="4" t="s">
        <v>176</v>
      </c>
      <c r="E26" s="8" t="s">
        <v>110</v>
      </c>
      <c r="F26" s="83">
        <v>45378</v>
      </c>
      <c r="G26" s="58">
        <v>4</v>
      </c>
      <c r="H26" s="58">
        <v>3</v>
      </c>
      <c r="I26" s="93">
        <f t="shared" si="0"/>
        <v>12</v>
      </c>
      <c r="J26" s="58">
        <v>2</v>
      </c>
      <c r="K26" s="13" t="s">
        <v>177</v>
      </c>
      <c r="L26" s="11" t="s">
        <v>178</v>
      </c>
      <c r="M26" s="8" t="s">
        <v>179</v>
      </c>
      <c r="N26" s="104">
        <v>45536</v>
      </c>
      <c r="O26" s="58">
        <v>2</v>
      </c>
      <c r="P26" s="58">
        <v>3</v>
      </c>
      <c r="Q26" s="93">
        <f t="shared" si="1"/>
        <v>6</v>
      </c>
      <c r="R26" s="94" t="s">
        <v>97</v>
      </c>
    </row>
    <row r="27" spans="1:18" ht="204" customHeight="1" thickBot="1" x14ac:dyDescent="0.3">
      <c r="A27" s="15">
        <v>26</v>
      </c>
      <c r="B27" s="89" t="s">
        <v>84</v>
      </c>
      <c r="C27" s="89" t="s">
        <v>5</v>
      </c>
      <c r="D27" s="20" t="s">
        <v>180</v>
      </c>
      <c r="E27" s="15" t="s">
        <v>181</v>
      </c>
      <c r="F27" s="83">
        <v>45292</v>
      </c>
      <c r="G27" s="92">
        <v>3</v>
      </c>
      <c r="H27" s="92">
        <v>4</v>
      </c>
      <c r="I27" s="93">
        <f t="shared" si="0"/>
        <v>12</v>
      </c>
      <c r="J27" s="92">
        <v>5</v>
      </c>
      <c r="K27" s="2" t="s">
        <v>182</v>
      </c>
      <c r="L27" s="14" t="s">
        <v>183</v>
      </c>
      <c r="M27" s="15" t="s">
        <v>93</v>
      </c>
      <c r="N27" s="104">
        <v>45536</v>
      </c>
      <c r="O27" s="92">
        <v>2</v>
      </c>
      <c r="P27" s="92">
        <v>4</v>
      </c>
      <c r="Q27" s="93">
        <f t="shared" si="1"/>
        <v>8</v>
      </c>
      <c r="R27" s="92" t="s">
        <v>90</v>
      </c>
    </row>
    <row r="28" spans="1:18" ht="170.1" customHeight="1" thickBot="1" x14ac:dyDescent="0.3">
      <c r="A28" s="15">
        <v>27</v>
      </c>
      <c r="B28" s="89" t="s">
        <v>84</v>
      </c>
      <c r="C28" s="89" t="s">
        <v>5</v>
      </c>
      <c r="D28" s="22" t="s">
        <v>184</v>
      </c>
      <c r="E28" s="15" t="s">
        <v>181</v>
      </c>
      <c r="F28" s="83">
        <v>45292</v>
      </c>
      <c r="G28" s="92">
        <v>4</v>
      </c>
      <c r="H28" s="92">
        <v>4</v>
      </c>
      <c r="I28" s="93">
        <f t="shared" si="0"/>
        <v>16</v>
      </c>
      <c r="J28" s="92">
        <v>1</v>
      </c>
      <c r="K28" s="26" t="s">
        <v>185</v>
      </c>
      <c r="L28" s="88"/>
      <c r="M28" s="15" t="s">
        <v>181</v>
      </c>
      <c r="N28" s="15" t="s">
        <v>186</v>
      </c>
      <c r="O28" s="92">
        <v>3</v>
      </c>
      <c r="P28" s="92">
        <v>3</v>
      </c>
      <c r="Q28" s="93">
        <f t="shared" si="1"/>
        <v>9</v>
      </c>
      <c r="R28" s="92" t="s">
        <v>97</v>
      </c>
    </row>
    <row r="29" spans="1:18" ht="144.75" customHeight="1" thickBot="1" x14ac:dyDescent="0.3">
      <c r="A29" s="15">
        <v>28</v>
      </c>
      <c r="B29" s="89" t="s">
        <v>84</v>
      </c>
      <c r="C29" s="89" t="s">
        <v>5</v>
      </c>
      <c r="D29" s="22" t="s">
        <v>187</v>
      </c>
      <c r="E29" s="15" t="s">
        <v>181</v>
      </c>
      <c r="F29" s="83">
        <v>45292</v>
      </c>
      <c r="G29" s="92">
        <v>3</v>
      </c>
      <c r="H29" s="92">
        <v>4</v>
      </c>
      <c r="I29" s="93">
        <f t="shared" si="0"/>
        <v>12</v>
      </c>
      <c r="J29" s="92">
        <v>3</v>
      </c>
      <c r="K29" s="18" t="s">
        <v>188</v>
      </c>
      <c r="L29" s="14" t="s">
        <v>189</v>
      </c>
      <c r="M29" s="15" t="s">
        <v>181</v>
      </c>
      <c r="N29" s="28" t="s">
        <v>186</v>
      </c>
      <c r="O29" s="92">
        <v>3</v>
      </c>
      <c r="P29" s="92">
        <v>4</v>
      </c>
      <c r="Q29" s="93">
        <f t="shared" si="1"/>
        <v>12</v>
      </c>
      <c r="R29" s="92" t="s">
        <v>97</v>
      </c>
    </row>
    <row r="30" spans="1:18" ht="144.9" customHeight="1" thickBot="1" x14ac:dyDescent="0.3">
      <c r="A30" s="15">
        <v>29</v>
      </c>
      <c r="B30" s="89" t="s">
        <v>84</v>
      </c>
      <c r="C30" s="89" t="s">
        <v>5</v>
      </c>
      <c r="D30" s="14" t="s">
        <v>190</v>
      </c>
      <c r="E30" s="15" t="s">
        <v>181</v>
      </c>
      <c r="F30" s="83">
        <v>45292</v>
      </c>
      <c r="G30" s="92">
        <v>4</v>
      </c>
      <c r="H30" s="92">
        <v>3</v>
      </c>
      <c r="I30" s="93">
        <f t="shared" si="0"/>
        <v>12</v>
      </c>
      <c r="J30" s="92">
        <v>3</v>
      </c>
      <c r="K30" s="12" t="s">
        <v>191</v>
      </c>
      <c r="L30" s="14" t="s">
        <v>192</v>
      </c>
      <c r="M30" s="15" t="s">
        <v>181</v>
      </c>
      <c r="N30" s="19" t="s">
        <v>186</v>
      </c>
      <c r="O30" s="92">
        <v>3</v>
      </c>
      <c r="P30" s="92">
        <v>3</v>
      </c>
      <c r="Q30" s="93">
        <f t="shared" si="1"/>
        <v>9</v>
      </c>
      <c r="R30" s="92" t="s">
        <v>90</v>
      </c>
    </row>
    <row r="31" spans="1:18" ht="156.6" customHeight="1" thickBot="1" x14ac:dyDescent="0.3">
      <c r="A31" s="15">
        <v>30</v>
      </c>
      <c r="B31" s="89" t="s">
        <v>84</v>
      </c>
      <c r="C31" s="89" t="s">
        <v>5</v>
      </c>
      <c r="D31" s="14" t="s">
        <v>193</v>
      </c>
      <c r="E31" s="15" t="s">
        <v>181</v>
      </c>
      <c r="F31" s="83">
        <v>45292</v>
      </c>
      <c r="G31" s="92">
        <v>4</v>
      </c>
      <c r="H31" s="92">
        <v>4</v>
      </c>
      <c r="I31" s="93">
        <f t="shared" si="0"/>
        <v>16</v>
      </c>
      <c r="J31" s="92">
        <v>4</v>
      </c>
      <c r="K31" s="21" t="s">
        <v>194</v>
      </c>
      <c r="L31" s="14" t="s">
        <v>195</v>
      </c>
      <c r="M31" s="15" t="s">
        <v>181</v>
      </c>
      <c r="N31" s="15" t="s">
        <v>186</v>
      </c>
      <c r="O31" s="92">
        <v>3</v>
      </c>
      <c r="P31" s="92">
        <v>3</v>
      </c>
      <c r="Q31" s="93">
        <f t="shared" si="1"/>
        <v>9</v>
      </c>
      <c r="R31" s="92" t="s">
        <v>97</v>
      </c>
    </row>
    <row r="32" spans="1:18" ht="172.2" thickBot="1" x14ac:dyDescent="0.3">
      <c r="A32" s="15">
        <v>31</v>
      </c>
      <c r="B32" s="89" t="s">
        <v>84</v>
      </c>
      <c r="C32" s="89" t="s">
        <v>5</v>
      </c>
      <c r="D32" s="14" t="s">
        <v>196</v>
      </c>
      <c r="E32" s="15" t="s">
        <v>181</v>
      </c>
      <c r="F32" s="83">
        <v>45292</v>
      </c>
      <c r="G32" s="92">
        <v>3</v>
      </c>
      <c r="H32" s="92">
        <v>4</v>
      </c>
      <c r="I32" s="93">
        <f t="shared" si="0"/>
        <v>12</v>
      </c>
      <c r="J32" s="92">
        <v>3</v>
      </c>
      <c r="K32" s="21" t="s">
        <v>197</v>
      </c>
      <c r="L32" s="14" t="s">
        <v>198</v>
      </c>
      <c r="M32" s="15" t="s">
        <v>181</v>
      </c>
      <c r="N32" s="15" t="s">
        <v>186</v>
      </c>
      <c r="O32" s="92">
        <v>3</v>
      </c>
      <c r="P32" s="92">
        <v>2</v>
      </c>
      <c r="Q32" s="93">
        <f t="shared" si="1"/>
        <v>6</v>
      </c>
      <c r="R32" s="92" t="s">
        <v>90</v>
      </c>
    </row>
    <row r="33" spans="1:18" ht="154.5" customHeight="1" thickBot="1" x14ac:dyDescent="0.3">
      <c r="A33" s="15">
        <v>32</v>
      </c>
      <c r="B33" s="89" t="s">
        <v>84</v>
      </c>
      <c r="C33" s="89" t="s">
        <v>8</v>
      </c>
      <c r="D33" s="26" t="s">
        <v>199</v>
      </c>
      <c r="E33" s="15" t="s">
        <v>200</v>
      </c>
      <c r="F33" s="83">
        <v>45378</v>
      </c>
      <c r="G33" s="92">
        <v>2</v>
      </c>
      <c r="H33" s="92">
        <v>3</v>
      </c>
      <c r="I33" s="93">
        <f t="shared" si="0"/>
        <v>6</v>
      </c>
      <c r="J33" s="92">
        <v>2</v>
      </c>
      <c r="K33" s="21" t="s">
        <v>201</v>
      </c>
      <c r="L33" s="26" t="s">
        <v>202</v>
      </c>
      <c r="M33" s="15" t="s">
        <v>200</v>
      </c>
      <c r="N33" s="15" t="s">
        <v>186</v>
      </c>
      <c r="O33" s="92">
        <v>2</v>
      </c>
      <c r="P33" s="92">
        <v>2</v>
      </c>
      <c r="Q33" s="93">
        <f t="shared" si="1"/>
        <v>4</v>
      </c>
      <c r="R33" s="92" t="s">
        <v>90</v>
      </c>
    </row>
    <row r="34" spans="1:18" ht="121.5" customHeight="1" thickBot="1" x14ac:dyDescent="0.3">
      <c r="A34" s="15">
        <v>33</v>
      </c>
      <c r="B34" s="89" t="s">
        <v>84</v>
      </c>
      <c r="C34" s="89" t="s">
        <v>8</v>
      </c>
      <c r="D34" s="29" t="s">
        <v>203</v>
      </c>
      <c r="E34" s="15" t="s">
        <v>110</v>
      </c>
      <c r="F34" s="83">
        <v>45378</v>
      </c>
      <c r="G34" s="92">
        <v>1</v>
      </c>
      <c r="H34" s="92">
        <v>4</v>
      </c>
      <c r="I34" s="93">
        <f t="shared" si="0"/>
        <v>4</v>
      </c>
      <c r="J34" s="92">
        <v>2</v>
      </c>
      <c r="K34" s="12" t="s">
        <v>204</v>
      </c>
      <c r="L34" s="12" t="s">
        <v>205</v>
      </c>
      <c r="M34" s="15" t="s">
        <v>200</v>
      </c>
      <c r="N34" s="15" t="s">
        <v>186</v>
      </c>
      <c r="O34" s="92">
        <v>1</v>
      </c>
      <c r="P34" s="92">
        <v>2</v>
      </c>
      <c r="Q34" s="93">
        <f t="shared" si="1"/>
        <v>2</v>
      </c>
      <c r="R34" s="92" t="s">
        <v>90</v>
      </c>
    </row>
    <row r="35" spans="1:18" ht="189" customHeight="1" thickBot="1" x14ac:dyDescent="0.3">
      <c r="A35" s="15">
        <v>34</v>
      </c>
      <c r="B35" s="89" t="s">
        <v>91</v>
      </c>
      <c r="C35" s="89" t="s">
        <v>8</v>
      </c>
      <c r="D35" s="31" t="s">
        <v>206</v>
      </c>
      <c r="E35" s="15" t="s">
        <v>99</v>
      </c>
      <c r="F35" s="83">
        <v>45378</v>
      </c>
      <c r="G35" s="92">
        <v>4</v>
      </c>
      <c r="H35" s="92">
        <v>4</v>
      </c>
      <c r="I35" s="93">
        <f t="shared" si="0"/>
        <v>16</v>
      </c>
      <c r="J35" s="92">
        <v>3</v>
      </c>
      <c r="K35" s="18" t="s">
        <v>207</v>
      </c>
      <c r="L35" s="32" t="s">
        <v>208</v>
      </c>
      <c r="M35" s="15" t="s">
        <v>209</v>
      </c>
      <c r="N35" s="72">
        <v>45992</v>
      </c>
      <c r="O35" s="92">
        <v>2</v>
      </c>
      <c r="P35" s="92">
        <v>4</v>
      </c>
      <c r="Q35" s="93">
        <f t="shared" si="1"/>
        <v>8</v>
      </c>
      <c r="R35" s="92" t="s">
        <v>97</v>
      </c>
    </row>
    <row r="36" spans="1:18" ht="170.4" customHeight="1" thickBot="1" x14ac:dyDescent="0.3">
      <c r="A36" s="15">
        <v>35</v>
      </c>
      <c r="B36" s="89" t="s">
        <v>84</v>
      </c>
      <c r="C36" s="89" t="s">
        <v>8</v>
      </c>
      <c r="D36" s="31" t="s">
        <v>210</v>
      </c>
      <c r="E36" s="15" t="s">
        <v>86</v>
      </c>
      <c r="F36" s="83">
        <v>45378</v>
      </c>
      <c r="G36" s="92">
        <v>1</v>
      </c>
      <c r="H36" s="92">
        <v>5</v>
      </c>
      <c r="I36" s="93">
        <f t="shared" si="0"/>
        <v>5</v>
      </c>
      <c r="J36" s="92">
        <v>3</v>
      </c>
      <c r="K36" s="24" t="s">
        <v>211</v>
      </c>
      <c r="L36" s="10" t="s">
        <v>212</v>
      </c>
      <c r="M36" s="15" t="s">
        <v>213</v>
      </c>
      <c r="N36" s="72">
        <v>45536</v>
      </c>
      <c r="O36" s="92">
        <v>1</v>
      </c>
      <c r="P36" s="92">
        <v>3</v>
      </c>
      <c r="Q36" s="93">
        <f t="shared" si="1"/>
        <v>3</v>
      </c>
      <c r="R36" s="92" t="s">
        <v>90</v>
      </c>
    </row>
    <row r="37" spans="1:18" ht="409.5" customHeight="1" thickBot="1" x14ac:dyDescent="0.3">
      <c r="A37" s="15">
        <v>36</v>
      </c>
      <c r="B37" s="89" t="s">
        <v>91</v>
      </c>
      <c r="C37" s="89" t="s">
        <v>11</v>
      </c>
      <c r="D37" s="100" t="s">
        <v>214</v>
      </c>
      <c r="E37" s="105" t="s">
        <v>162</v>
      </c>
      <c r="F37" s="83">
        <v>45349</v>
      </c>
      <c r="G37" s="92">
        <v>4</v>
      </c>
      <c r="H37" s="92">
        <v>4</v>
      </c>
      <c r="I37" s="93">
        <f t="shared" si="0"/>
        <v>16</v>
      </c>
      <c r="J37" s="92">
        <v>5</v>
      </c>
      <c r="K37" s="100" t="s">
        <v>215</v>
      </c>
      <c r="L37" s="106" t="s">
        <v>216</v>
      </c>
      <c r="M37" s="28" t="s">
        <v>162</v>
      </c>
      <c r="N37" s="80">
        <v>45627</v>
      </c>
      <c r="O37" s="92">
        <v>1</v>
      </c>
      <c r="P37" s="92">
        <v>5</v>
      </c>
      <c r="Q37" s="93">
        <f t="shared" si="1"/>
        <v>5</v>
      </c>
      <c r="R37" s="92" t="s">
        <v>97</v>
      </c>
    </row>
    <row r="38" spans="1:18" ht="149.1" customHeight="1" thickBot="1" x14ac:dyDescent="0.3">
      <c r="A38" s="15">
        <v>37</v>
      </c>
      <c r="B38" s="89" t="s">
        <v>84</v>
      </c>
      <c r="C38" s="89" t="s">
        <v>11</v>
      </c>
      <c r="D38" s="100" t="s">
        <v>217</v>
      </c>
      <c r="E38" s="105" t="s">
        <v>162</v>
      </c>
      <c r="F38" s="83">
        <v>45378</v>
      </c>
      <c r="G38" s="92">
        <v>3</v>
      </c>
      <c r="H38" s="92">
        <v>3</v>
      </c>
      <c r="I38" s="93">
        <f t="shared" si="0"/>
        <v>9</v>
      </c>
      <c r="J38" s="92">
        <v>4</v>
      </c>
      <c r="K38" s="100" t="s">
        <v>218</v>
      </c>
      <c r="L38" s="77" t="s">
        <v>219</v>
      </c>
      <c r="M38" s="28" t="s">
        <v>162</v>
      </c>
      <c r="N38" s="80">
        <v>45627</v>
      </c>
      <c r="O38" s="92">
        <v>1</v>
      </c>
      <c r="P38" s="92">
        <v>3</v>
      </c>
      <c r="Q38" s="93">
        <f t="shared" si="1"/>
        <v>3</v>
      </c>
      <c r="R38" s="92" t="s">
        <v>90</v>
      </c>
    </row>
    <row r="39" spans="1:18" ht="137.1" customHeight="1" thickBot="1" x14ac:dyDescent="0.3">
      <c r="A39" s="15">
        <v>38</v>
      </c>
      <c r="B39" s="89" t="s">
        <v>91</v>
      </c>
      <c r="C39" s="89" t="s">
        <v>11</v>
      </c>
      <c r="D39" s="82" t="s">
        <v>220</v>
      </c>
      <c r="E39" s="15" t="s">
        <v>221</v>
      </c>
      <c r="F39" s="83">
        <v>45323</v>
      </c>
      <c r="G39" s="92">
        <v>3</v>
      </c>
      <c r="H39" s="92">
        <v>3</v>
      </c>
      <c r="I39" s="93">
        <f t="shared" si="0"/>
        <v>9</v>
      </c>
      <c r="J39" s="92">
        <v>5</v>
      </c>
      <c r="K39" s="18" t="s">
        <v>222</v>
      </c>
      <c r="L39" s="76"/>
      <c r="M39" s="15" t="s">
        <v>223</v>
      </c>
      <c r="N39" s="80">
        <v>45717</v>
      </c>
      <c r="O39" s="92">
        <v>3</v>
      </c>
      <c r="P39" s="92">
        <v>2</v>
      </c>
      <c r="Q39" s="93">
        <f t="shared" ref="Q39" si="5">SUM(O39*P39)</f>
        <v>6</v>
      </c>
      <c r="R39" s="59" t="s">
        <v>97</v>
      </c>
    </row>
    <row r="40" spans="1:18" ht="164.4" customHeight="1" thickBot="1" x14ac:dyDescent="0.3">
      <c r="A40" s="15">
        <v>39</v>
      </c>
      <c r="B40" s="89" t="s">
        <v>84</v>
      </c>
      <c r="C40" s="89" t="s">
        <v>11</v>
      </c>
      <c r="D40" s="14" t="s">
        <v>224</v>
      </c>
      <c r="E40" s="15" t="s">
        <v>221</v>
      </c>
      <c r="F40" s="83">
        <v>45378</v>
      </c>
      <c r="G40" s="92">
        <v>1</v>
      </c>
      <c r="H40" s="92">
        <v>4</v>
      </c>
      <c r="I40" s="93">
        <f t="shared" si="0"/>
        <v>4</v>
      </c>
      <c r="J40" s="92">
        <v>5</v>
      </c>
      <c r="K40" s="21" t="s">
        <v>225</v>
      </c>
      <c r="L40" s="25" t="s">
        <v>226</v>
      </c>
      <c r="M40" s="15" t="s">
        <v>221</v>
      </c>
      <c r="N40" s="72">
        <v>45992</v>
      </c>
      <c r="O40" s="92">
        <v>1</v>
      </c>
      <c r="P40" s="92">
        <v>3</v>
      </c>
      <c r="Q40" s="93">
        <f t="shared" si="1"/>
        <v>3</v>
      </c>
      <c r="R40" s="92" t="s">
        <v>90</v>
      </c>
    </row>
    <row r="41" spans="1:18" ht="339" customHeight="1" thickBot="1" x14ac:dyDescent="0.3">
      <c r="A41" s="15">
        <v>40</v>
      </c>
      <c r="B41" s="89" t="s">
        <v>91</v>
      </c>
      <c r="C41" s="89" t="s">
        <v>11</v>
      </c>
      <c r="D41" s="79" t="s">
        <v>227</v>
      </c>
      <c r="E41" s="15" t="s">
        <v>221</v>
      </c>
      <c r="F41" s="83">
        <v>45323</v>
      </c>
      <c r="G41" s="92">
        <v>4</v>
      </c>
      <c r="H41" s="92">
        <v>4</v>
      </c>
      <c r="I41" s="93">
        <f t="shared" si="0"/>
        <v>16</v>
      </c>
      <c r="J41" s="92">
        <v>5</v>
      </c>
      <c r="K41" s="12" t="s">
        <v>228</v>
      </c>
      <c r="L41" s="1" t="s">
        <v>229</v>
      </c>
      <c r="M41" s="15" t="s">
        <v>221</v>
      </c>
      <c r="N41" s="34">
        <v>45382</v>
      </c>
      <c r="O41" s="92">
        <v>4</v>
      </c>
      <c r="P41" s="92">
        <v>3</v>
      </c>
      <c r="Q41" s="93">
        <f t="shared" si="1"/>
        <v>12</v>
      </c>
      <c r="R41" s="92" t="s">
        <v>97</v>
      </c>
    </row>
    <row r="42" spans="1:18" ht="293.10000000000002" customHeight="1" thickBot="1" x14ac:dyDescent="0.3">
      <c r="A42" s="15">
        <v>41</v>
      </c>
      <c r="B42" s="89" t="s">
        <v>84</v>
      </c>
      <c r="C42" s="89" t="s">
        <v>11</v>
      </c>
      <c r="D42" s="26" t="s">
        <v>230</v>
      </c>
      <c r="E42" s="28" t="s">
        <v>231</v>
      </c>
      <c r="F42" s="83">
        <v>45323</v>
      </c>
      <c r="G42" s="94">
        <v>2</v>
      </c>
      <c r="H42" s="94">
        <v>2</v>
      </c>
      <c r="I42" s="93">
        <f t="shared" si="0"/>
        <v>4</v>
      </c>
      <c r="J42" s="94">
        <v>2</v>
      </c>
      <c r="K42" s="32" t="s">
        <v>232</v>
      </c>
      <c r="L42" s="14"/>
      <c r="M42" s="15" t="s">
        <v>231</v>
      </c>
      <c r="N42" s="34">
        <v>45747</v>
      </c>
      <c r="O42" s="92">
        <v>2</v>
      </c>
      <c r="P42" s="92">
        <v>2</v>
      </c>
      <c r="Q42" s="93">
        <f t="shared" si="1"/>
        <v>4</v>
      </c>
      <c r="R42" s="92" t="s">
        <v>90</v>
      </c>
    </row>
    <row r="43" spans="1:18" ht="126.9" customHeight="1" thickBot="1" x14ac:dyDescent="0.3">
      <c r="A43" s="15">
        <v>42</v>
      </c>
      <c r="B43" s="89" t="s">
        <v>84</v>
      </c>
      <c r="C43" s="89" t="s">
        <v>11</v>
      </c>
      <c r="D43" s="32" t="s">
        <v>233</v>
      </c>
      <c r="E43" s="28" t="s">
        <v>231</v>
      </c>
      <c r="F43" s="83">
        <v>45323</v>
      </c>
      <c r="G43" s="94">
        <v>2</v>
      </c>
      <c r="H43" s="94">
        <v>3</v>
      </c>
      <c r="I43" s="93">
        <f t="shared" si="0"/>
        <v>6</v>
      </c>
      <c r="J43" s="94">
        <v>5</v>
      </c>
      <c r="K43" s="36" t="s">
        <v>234</v>
      </c>
      <c r="L43" s="35"/>
      <c r="M43" s="15" t="s">
        <v>231</v>
      </c>
      <c r="N43" s="34">
        <v>45747</v>
      </c>
      <c r="O43" s="92">
        <v>2</v>
      </c>
      <c r="P43" s="92">
        <v>2</v>
      </c>
      <c r="Q43" s="93">
        <f t="shared" si="1"/>
        <v>4</v>
      </c>
      <c r="R43" s="92" t="s">
        <v>90</v>
      </c>
    </row>
    <row r="44" spans="1:18" ht="108.6" customHeight="1" thickBot="1" x14ac:dyDescent="0.3">
      <c r="A44" s="15">
        <v>43</v>
      </c>
      <c r="B44" s="89" t="s">
        <v>84</v>
      </c>
      <c r="C44" s="89" t="s">
        <v>11</v>
      </c>
      <c r="D44" s="37" t="s">
        <v>235</v>
      </c>
      <c r="E44" s="28" t="s">
        <v>231</v>
      </c>
      <c r="F44" s="83">
        <v>45323</v>
      </c>
      <c r="G44" s="94">
        <v>2</v>
      </c>
      <c r="H44" s="94">
        <v>3</v>
      </c>
      <c r="I44" s="93">
        <f t="shared" si="0"/>
        <v>6</v>
      </c>
      <c r="J44" s="94">
        <v>5</v>
      </c>
      <c r="K44" s="36" t="s">
        <v>236</v>
      </c>
      <c r="L44" s="38"/>
      <c r="M44" s="28" t="s">
        <v>231</v>
      </c>
      <c r="N44" s="74">
        <v>45747</v>
      </c>
      <c r="O44" s="94">
        <v>2</v>
      </c>
      <c r="P44" s="94">
        <v>2</v>
      </c>
      <c r="Q44" s="93">
        <f t="shared" si="1"/>
        <v>4</v>
      </c>
      <c r="R44" s="94" t="s">
        <v>90</v>
      </c>
    </row>
    <row r="45" spans="1:18" ht="135.6" customHeight="1" thickBot="1" x14ac:dyDescent="0.3">
      <c r="A45" s="15">
        <v>44</v>
      </c>
      <c r="B45" s="89" t="s">
        <v>84</v>
      </c>
      <c r="C45" s="89" t="s">
        <v>14</v>
      </c>
      <c r="D45" s="24" t="s">
        <v>237</v>
      </c>
      <c r="E45" s="15" t="s">
        <v>238</v>
      </c>
      <c r="F45" s="83">
        <v>45292</v>
      </c>
      <c r="G45" s="92">
        <v>4</v>
      </c>
      <c r="H45" s="92">
        <v>2</v>
      </c>
      <c r="I45" s="93">
        <f t="shared" si="0"/>
        <v>8</v>
      </c>
      <c r="J45" s="94">
        <v>2</v>
      </c>
      <c r="K45" s="25" t="s">
        <v>239</v>
      </c>
      <c r="L45" s="76" t="s">
        <v>240</v>
      </c>
      <c r="M45" s="15" t="s">
        <v>238</v>
      </c>
      <c r="N45" s="34">
        <v>46112</v>
      </c>
      <c r="O45" s="98">
        <v>3</v>
      </c>
      <c r="P45" s="98">
        <v>2</v>
      </c>
      <c r="Q45" s="93">
        <f t="shared" si="1"/>
        <v>6</v>
      </c>
      <c r="R45" s="98" t="s">
        <v>90</v>
      </c>
    </row>
    <row r="46" spans="1:18" ht="197.1" customHeight="1" thickBot="1" x14ac:dyDescent="0.3">
      <c r="A46" s="15">
        <v>45</v>
      </c>
      <c r="B46" s="89" t="s">
        <v>91</v>
      </c>
      <c r="C46" s="89" t="s">
        <v>14</v>
      </c>
      <c r="D46" s="22" t="s">
        <v>241</v>
      </c>
      <c r="E46" s="15" t="s">
        <v>238</v>
      </c>
      <c r="F46" s="83">
        <v>45292</v>
      </c>
      <c r="G46" s="92">
        <v>2</v>
      </c>
      <c r="H46" s="92">
        <v>4</v>
      </c>
      <c r="I46" s="93">
        <f t="shared" si="0"/>
        <v>8</v>
      </c>
      <c r="J46" s="95">
        <v>5</v>
      </c>
      <c r="K46" s="21" t="s">
        <v>242</v>
      </c>
      <c r="L46" s="25" t="s">
        <v>243</v>
      </c>
      <c r="M46" s="15" t="s">
        <v>238</v>
      </c>
      <c r="N46" s="34">
        <v>45747</v>
      </c>
      <c r="O46" s="92">
        <v>2</v>
      </c>
      <c r="P46" s="92">
        <v>4</v>
      </c>
      <c r="Q46" s="93">
        <f t="shared" si="1"/>
        <v>8</v>
      </c>
      <c r="R46" s="92" t="s">
        <v>97</v>
      </c>
    </row>
    <row r="47" spans="1:18" ht="201.9" customHeight="1" thickBot="1" x14ac:dyDescent="0.3">
      <c r="A47" s="15">
        <v>46</v>
      </c>
      <c r="B47" s="89" t="s">
        <v>84</v>
      </c>
      <c r="C47" s="89" t="s">
        <v>14</v>
      </c>
      <c r="D47" s="22" t="s">
        <v>244</v>
      </c>
      <c r="E47" s="15" t="s">
        <v>238</v>
      </c>
      <c r="F47" s="83">
        <v>45292</v>
      </c>
      <c r="G47" s="92">
        <v>2</v>
      </c>
      <c r="H47" s="92">
        <v>3</v>
      </c>
      <c r="I47" s="93">
        <f t="shared" si="0"/>
        <v>6</v>
      </c>
      <c r="J47" s="92">
        <v>5</v>
      </c>
      <c r="K47" s="21" t="s">
        <v>245</v>
      </c>
      <c r="L47" s="12" t="s">
        <v>246</v>
      </c>
      <c r="M47" s="15" t="s">
        <v>238</v>
      </c>
      <c r="N47" s="34">
        <v>45747</v>
      </c>
      <c r="O47" s="92">
        <v>1</v>
      </c>
      <c r="P47" s="92">
        <v>2</v>
      </c>
      <c r="Q47" s="93">
        <f t="shared" si="1"/>
        <v>2</v>
      </c>
      <c r="R47" s="92" t="s">
        <v>90</v>
      </c>
    </row>
    <row r="48" spans="1:18" ht="234.6" customHeight="1" thickBot="1" x14ac:dyDescent="0.3">
      <c r="A48" s="15">
        <v>47</v>
      </c>
      <c r="B48" s="89" t="s">
        <v>84</v>
      </c>
      <c r="C48" s="89" t="s">
        <v>14</v>
      </c>
      <c r="D48" s="20" t="s">
        <v>247</v>
      </c>
      <c r="E48" s="15" t="s">
        <v>238</v>
      </c>
      <c r="F48" s="83">
        <v>45292</v>
      </c>
      <c r="G48" s="92">
        <v>2</v>
      </c>
      <c r="H48" s="92">
        <v>3</v>
      </c>
      <c r="I48" s="93">
        <f t="shared" si="0"/>
        <v>6</v>
      </c>
      <c r="J48" s="92">
        <v>5</v>
      </c>
      <c r="K48" s="25" t="s">
        <v>248</v>
      </c>
      <c r="L48" s="76" t="s">
        <v>249</v>
      </c>
      <c r="M48" s="75" t="s">
        <v>238</v>
      </c>
      <c r="N48" s="75" t="s">
        <v>249</v>
      </c>
      <c r="O48" s="92">
        <v>1</v>
      </c>
      <c r="P48" s="92">
        <v>3</v>
      </c>
      <c r="Q48" s="93">
        <f t="shared" si="1"/>
        <v>3</v>
      </c>
      <c r="R48" s="92" t="s">
        <v>90</v>
      </c>
    </row>
    <row r="49" spans="1:18" ht="213" customHeight="1" thickBot="1" x14ac:dyDescent="0.3">
      <c r="A49" s="15">
        <v>48</v>
      </c>
      <c r="B49" s="89" t="s">
        <v>84</v>
      </c>
      <c r="C49" s="89" t="s">
        <v>14</v>
      </c>
      <c r="D49" s="90" t="s">
        <v>250</v>
      </c>
      <c r="E49" s="73" t="s">
        <v>110</v>
      </c>
      <c r="F49" s="83">
        <v>45292</v>
      </c>
      <c r="G49" s="59">
        <v>5</v>
      </c>
      <c r="H49" s="94">
        <v>2</v>
      </c>
      <c r="I49" s="93">
        <f t="shared" si="0"/>
        <v>10</v>
      </c>
      <c r="J49" s="94">
        <v>2</v>
      </c>
      <c r="K49" s="25" t="s">
        <v>251</v>
      </c>
      <c r="L49" s="26" t="s">
        <v>252</v>
      </c>
      <c r="M49" s="28" t="s">
        <v>253</v>
      </c>
      <c r="N49" s="74">
        <v>47573</v>
      </c>
      <c r="O49" s="94">
        <v>1</v>
      </c>
      <c r="P49" s="91">
        <v>3</v>
      </c>
      <c r="Q49" s="93">
        <f t="shared" si="1"/>
        <v>3</v>
      </c>
      <c r="R49" s="59" t="s">
        <v>90</v>
      </c>
    </row>
    <row r="50" spans="1:18" ht="167.25" customHeight="1" thickBot="1" x14ac:dyDescent="0.3">
      <c r="A50" s="15">
        <v>49</v>
      </c>
      <c r="B50" s="89" t="s">
        <v>84</v>
      </c>
      <c r="C50" s="89" t="s">
        <v>14</v>
      </c>
      <c r="D50" s="90" t="s">
        <v>254</v>
      </c>
      <c r="E50" s="73" t="s">
        <v>110</v>
      </c>
      <c r="F50" s="83">
        <v>45292</v>
      </c>
      <c r="G50" s="59">
        <v>3</v>
      </c>
      <c r="H50" s="94">
        <v>4</v>
      </c>
      <c r="I50" s="93">
        <f t="shared" si="0"/>
        <v>12</v>
      </c>
      <c r="J50" s="94">
        <v>1</v>
      </c>
      <c r="K50" s="25" t="s">
        <v>255</v>
      </c>
      <c r="L50" s="76" t="s">
        <v>256</v>
      </c>
      <c r="M50" s="28" t="s">
        <v>238</v>
      </c>
      <c r="N50" s="74">
        <v>46477</v>
      </c>
      <c r="O50" s="94">
        <v>1</v>
      </c>
      <c r="P50" s="91">
        <v>4</v>
      </c>
      <c r="Q50" s="93">
        <f t="shared" si="1"/>
        <v>4</v>
      </c>
      <c r="R50" s="59" t="s">
        <v>90</v>
      </c>
    </row>
    <row r="51" spans="1:18" ht="132.6" thickBot="1" x14ac:dyDescent="0.3">
      <c r="A51" s="15">
        <v>50</v>
      </c>
      <c r="B51" s="89" t="s">
        <v>84</v>
      </c>
      <c r="C51" s="89" t="s">
        <v>2</v>
      </c>
      <c r="D51" s="81" t="s">
        <v>257</v>
      </c>
      <c r="E51" s="15" t="s">
        <v>86</v>
      </c>
      <c r="F51" s="83">
        <v>45323</v>
      </c>
      <c r="G51" s="92">
        <v>5</v>
      </c>
      <c r="H51" s="92">
        <v>3</v>
      </c>
      <c r="I51" s="93">
        <f t="shared" si="0"/>
        <v>15</v>
      </c>
      <c r="J51" s="92">
        <v>5</v>
      </c>
      <c r="K51" s="18" t="s">
        <v>258</v>
      </c>
      <c r="L51" s="76" t="s">
        <v>259</v>
      </c>
      <c r="M51" s="15" t="s">
        <v>130</v>
      </c>
      <c r="N51" s="80">
        <v>45717</v>
      </c>
      <c r="O51" s="92">
        <v>5</v>
      </c>
      <c r="P51" s="92">
        <v>2</v>
      </c>
      <c r="Q51" s="93">
        <f t="shared" si="1"/>
        <v>10</v>
      </c>
      <c r="R51" s="98" t="s">
        <v>97</v>
      </c>
    </row>
    <row r="52" spans="1:18" ht="132.6" thickBot="1" x14ac:dyDescent="0.3">
      <c r="A52" s="15">
        <v>51</v>
      </c>
      <c r="B52" s="89" t="s">
        <v>84</v>
      </c>
      <c r="C52" s="89" t="s">
        <v>2</v>
      </c>
      <c r="D52" s="22" t="s">
        <v>260</v>
      </c>
      <c r="E52" s="15" t="s">
        <v>86</v>
      </c>
      <c r="F52" s="83">
        <v>45323</v>
      </c>
      <c r="G52" s="92">
        <v>3</v>
      </c>
      <c r="H52" s="92">
        <v>4</v>
      </c>
      <c r="I52" s="93">
        <f t="shared" si="0"/>
        <v>12</v>
      </c>
      <c r="J52" s="92">
        <v>3</v>
      </c>
      <c r="K52" s="18" t="s">
        <v>261</v>
      </c>
      <c r="L52" s="76"/>
      <c r="M52" s="15" t="s">
        <v>130</v>
      </c>
      <c r="N52" s="80">
        <v>45717</v>
      </c>
      <c r="O52" s="92">
        <v>1</v>
      </c>
      <c r="P52" s="92">
        <v>3</v>
      </c>
      <c r="Q52" s="93">
        <f t="shared" si="1"/>
        <v>3</v>
      </c>
      <c r="R52" s="92" t="s">
        <v>90</v>
      </c>
    </row>
    <row r="53" spans="1:18" ht="81.900000000000006" customHeight="1" thickBot="1" x14ac:dyDescent="0.3">
      <c r="A53" s="15">
        <v>52</v>
      </c>
      <c r="B53" s="89" t="s">
        <v>84</v>
      </c>
      <c r="C53" s="89" t="s">
        <v>2</v>
      </c>
      <c r="D53" s="20" t="s">
        <v>262</v>
      </c>
      <c r="E53" s="15" t="s">
        <v>86</v>
      </c>
      <c r="F53" s="83">
        <v>45323</v>
      </c>
      <c r="G53" s="92">
        <v>3</v>
      </c>
      <c r="H53" s="92">
        <v>2</v>
      </c>
      <c r="I53" s="93">
        <f t="shared" si="0"/>
        <v>6</v>
      </c>
      <c r="J53" s="92">
        <v>3</v>
      </c>
      <c r="K53" s="18" t="s">
        <v>263</v>
      </c>
      <c r="L53" s="26"/>
      <c r="M53" s="15" t="s">
        <v>130</v>
      </c>
      <c r="N53" s="80">
        <v>45717</v>
      </c>
      <c r="O53" s="92">
        <v>3</v>
      </c>
      <c r="P53" s="92">
        <v>1</v>
      </c>
      <c r="Q53" s="93">
        <f t="shared" si="1"/>
        <v>3</v>
      </c>
      <c r="R53" s="59" t="s">
        <v>90</v>
      </c>
    </row>
    <row r="54" spans="1:18" ht="132.6" thickBot="1" x14ac:dyDescent="0.3">
      <c r="A54" s="15">
        <v>53</v>
      </c>
      <c r="B54" s="89" t="s">
        <v>84</v>
      </c>
      <c r="C54" s="89" t="s">
        <v>2</v>
      </c>
      <c r="D54" s="20" t="s">
        <v>264</v>
      </c>
      <c r="E54" s="15" t="s">
        <v>86</v>
      </c>
      <c r="F54" s="83">
        <v>45323</v>
      </c>
      <c r="G54" s="92">
        <v>5</v>
      </c>
      <c r="H54" s="92">
        <v>3</v>
      </c>
      <c r="I54" s="93">
        <f t="shared" si="0"/>
        <v>15</v>
      </c>
      <c r="J54" s="94">
        <v>5</v>
      </c>
      <c r="K54" s="18" t="s">
        <v>265</v>
      </c>
      <c r="L54" s="76"/>
      <c r="M54" s="15" t="s">
        <v>130</v>
      </c>
      <c r="N54" s="80">
        <v>45717</v>
      </c>
      <c r="O54" s="92">
        <v>2</v>
      </c>
      <c r="P54" s="92">
        <v>2</v>
      </c>
      <c r="Q54" s="93">
        <f t="shared" si="1"/>
        <v>4</v>
      </c>
      <c r="R54" s="59" t="s">
        <v>97</v>
      </c>
    </row>
    <row r="55" spans="1:18" ht="102.6" customHeight="1" thickBot="1" x14ac:dyDescent="0.3">
      <c r="A55" s="15">
        <v>54</v>
      </c>
      <c r="B55" s="89" t="s">
        <v>84</v>
      </c>
      <c r="C55" s="89" t="s">
        <v>2</v>
      </c>
      <c r="D55" s="20" t="s">
        <v>266</v>
      </c>
      <c r="E55" s="15" t="s">
        <v>86</v>
      </c>
      <c r="F55" s="83">
        <v>45323</v>
      </c>
      <c r="G55" s="92">
        <v>3</v>
      </c>
      <c r="H55" s="92">
        <v>3</v>
      </c>
      <c r="I55" s="93">
        <f t="shared" si="0"/>
        <v>9</v>
      </c>
      <c r="J55" s="95">
        <v>2</v>
      </c>
      <c r="K55" s="18" t="s">
        <v>267</v>
      </c>
      <c r="L55" s="76"/>
      <c r="M55" s="15" t="s">
        <v>130</v>
      </c>
      <c r="N55" s="80">
        <v>45717</v>
      </c>
      <c r="O55" s="92">
        <v>3</v>
      </c>
      <c r="P55" s="92">
        <v>2</v>
      </c>
      <c r="Q55" s="93">
        <f t="shared" si="1"/>
        <v>6</v>
      </c>
      <c r="R55" s="59" t="s">
        <v>90</v>
      </c>
    </row>
    <row r="56" spans="1:18" ht="84.9" customHeight="1" thickBot="1" x14ac:dyDescent="0.3">
      <c r="A56" s="15">
        <v>55</v>
      </c>
      <c r="B56" s="89" t="s">
        <v>84</v>
      </c>
      <c r="C56" s="89" t="s">
        <v>14</v>
      </c>
      <c r="D56" s="37" t="s">
        <v>268</v>
      </c>
      <c r="E56" s="15" t="s">
        <v>269</v>
      </c>
      <c r="F56" s="83">
        <v>45323</v>
      </c>
      <c r="G56" s="92">
        <v>4</v>
      </c>
      <c r="H56" s="92">
        <v>3</v>
      </c>
      <c r="I56" s="93">
        <f t="shared" ref="I56:I73" si="6">SUM(G56*H56)</f>
        <v>12</v>
      </c>
      <c r="J56" s="92">
        <v>4</v>
      </c>
      <c r="K56" s="12" t="s">
        <v>270</v>
      </c>
      <c r="L56" s="76"/>
      <c r="M56" s="15" t="s">
        <v>269</v>
      </c>
      <c r="N56" s="80">
        <v>45717</v>
      </c>
      <c r="O56" s="92">
        <v>3</v>
      </c>
      <c r="P56" s="92">
        <v>2</v>
      </c>
      <c r="Q56" s="93">
        <f t="shared" ref="Q56:Q73" si="7">SUM(O56*P56)</f>
        <v>6</v>
      </c>
      <c r="R56" s="59" t="s">
        <v>90</v>
      </c>
    </row>
    <row r="57" spans="1:18" ht="185.4" thickBot="1" x14ac:dyDescent="0.3">
      <c r="A57" s="15">
        <v>56</v>
      </c>
      <c r="B57" s="89" t="s">
        <v>84</v>
      </c>
      <c r="C57" s="89" t="s">
        <v>2</v>
      </c>
      <c r="D57" s="37" t="s">
        <v>271</v>
      </c>
      <c r="E57" s="15" t="s">
        <v>86</v>
      </c>
      <c r="F57" s="83">
        <v>45323</v>
      </c>
      <c r="G57" s="92">
        <v>3</v>
      </c>
      <c r="H57" s="92">
        <v>4</v>
      </c>
      <c r="I57" s="93">
        <f t="shared" si="6"/>
        <v>12</v>
      </c>
      <c r="J57" s="92">
        <v>5</v>
      </c>
      <c r="K57" s="21" t="s">
        <v>272</v>
      </c>
      <c r="L57" s="76" t="s">
        <v>273</v>
      </c>
      <c r="M57" s="15" t="s">
        <v>130</v>
      </c>
      <c r="N57" s="80">
        <v>45717</v>
      </c>
      <c r="O57" s="92">
        <v>2</v>
      </c>
      <c r="P57" s="92">
        <v>3</v>
      </c>
      <c r="Q57" s="93">
        <f t="shared" si="7"/>
        <v>6</v>
      </c>
      <c r="R57" s="59" t="s">
        <v>97</v>
      </c>
    </row>
    <row r="58" spans="1:18" ht="172.2" thickBot="1" x14ac:dyDescent="0.3">
      <c r="A58" s="15">
        <v>57</v>
      </c>
      <c r="B58" s="89" t="s">
        <v>84</v>
      </c>
      <c r="C58" s="89" t="s">
        <v>2</v>
      </c>
      <c r="D58" s="37" t="s">
        <v>274</v>
      </c>
      <c r="E58" s="15" t="s">
        <v>86</v>
      </c>
      <c r="F58" s="83">
        <v>45323</v>
      </c>
      <c r="G58" s="92">
        <v>3</v>
      </c>
      <c r="H58" s="92">
        <v>5</v>
      </c>
      <c r="I58" s="93">
        <f t="shared" si="6"/>
        <v>15</v>
      </c>
      <c r="J58" s="92">
        <v>4</v>
      </c>
      <c r="K58" s="21" t="s">
        <v>275</v>
      </c>
      <c r="L58" s="76"/>
      <c r="M58" s="15" t="s">
        <v>130</v>
      </c>
      <c r="N58" s="80">
        <v>45717</v>
      </c>
      <c r="O58" s="92">
        <v>4</v>
      </c>
      <c r="P58" s="92">
        <v>2</v>
      </c>
      <c r="Q58" s="93">
        <f t="shared" si="7"/>
        <v>8</v>
      </c>
      <c r="R58" s="59" t="s">
        <v>97</v>
      </c>
    </row>
    <row r="59" spans="1:18" ht="145.80000000000001" thickBot="1" x14ac:dyDescent="0.3">
      <c r="A59" s="15">
        <v>58</v>
      </c>
      <c r="B59" s="89" t="s">
        <v>84</v>
      </c>
      <c r="C59" s="89" t="s">
        <v>2</v>
      </c>
      <c r="D59" s="37" t="s">
        <v>276</v>
      </c>
      <c r="E59" s="15" t="s">
        <v>86</v>
      </c>
      <c r="F59" s="83">
        <v>45323</v>
      </c>
      <c r="G59" s="92">
        <v>4</v>
      </c>
      <c r="H59" s="92">
        <v>3</v>
      </c>
      <c r="I59" s="93">
        <f t="shared" si="6"/>
        <v>12</v>
      </c>
      <c r="J59" s="92">
        <v>5</v>
      </c>
      <c r="K59" s="21" t="s">
        <v>277</v>
      </c>
      <c r="L59" s="76"/>
      <c r="M59" s="15" t="s">
        <v>130</v>
      </c>
      <c r="N59" s="80">
        <v>45717</v>
      </c>
      <c r="O59" s="92">
        <v>4</v>
      </c>
      <c r="P59" s="92">
        <v>2</v>
      </c>
      <c r="Q59" s="93">
        <f t="shared" si="7"/>
        <v>8</v>
      </c>
      <c r="R59" s="59" t="s">
        <v>97</v>
      </c>
    </row>
    <row r="60" spans="1:18" ht="172.2" thickBot="1" x14ac:dyDescent="0.3">
      <c r="A60" s="15">
        <v>59</v>
      </c>
      <c r="B60" s="89" t="s">
        <v>84</v>
      </c>
      <c r="C60" s="89" t="s">
        <v>2</v>
      </c>
      <c r="D60" s="37" t="s">
        <v>278</v>
      </c>
      <c r="E60" s="15" t="s">
        <v>86</v>
      </c>
      <c r="F60" s="83">
        <v>45323</v>
      </c>
      <c r="G60" s="92">
        <v>4</v>
      </c>
      <c r="H60" s="92">
        <v>3</v>
      </c>
      <c r="I60" s="93">
        <f t="shared" si="6"/>
        <v>12</v>
      </c>
      <c r="J60" s="92">
        <v>4</v>
      </c>
      <c r="K60" s="21" t="s">
        <v>279</v>
      </c>
      <c r="L60" s="76"/>
      <c r="M60" s="15" t="s">
        <v>130</v>
      </c>
      <c r="N60" s="80">
        <v>45717</v>
      </c>
      <c r="O60" s="92">
        <v>4</v>
      </c>
      <c r="P60" s="92">
        <v>2</v>
      </c>
      <c r="Q60" s="93">
        <f t="shared" si="7"/>
        <v>8</v>
      </c>
      <c r="R60" s="59" t="s">
        <v>97</v>
      </c>
    </row>
    <row r="61" spans="1:18" ht="119.4" thickBot="1" x14ac:dyDescent="0.3">
      <c r="A61" s="15">
        <v>60</v>
      </c>
      <c r="B61" s="89" t="s">
        <v>84</v>
      </c>
      <c r="C61" s="89" t="s">
        <v>2</v>
      </c>
      <c r="D61" s="37" t="s">
        <v>280</v>
      </c>
      <c r="E61" s="15" t="s">
        <v>86</v>
      </c>
      <c r="F61" s="83">
        <v>45323</v>
      </c>
      <c r="G61" s="92">
        <v>4</v>
      </c>
      <c r="H61" s="92">
        <v>3</v>
      </c>
      <c r="I61" s="93">
        <f t="shared" si="6"/>
        <v>12</v>
      </c>
      <c r="J61" s="92">
        <v>5</v>
      </c>
      <c r="K61" s="21" t="s">
        <v>281</v>
      </c>
      <c r="L61" s="76"/>
      <c r="M61" s="15" t="s">
        <v>130</v>
      </c>
      <c r="N61" s="80">
        <v>45717</v>
      </c>
      <c r="O61" s="92">
        <v>4</v>
      </c>
      <c r="P61" s="92">
        <v>2</v>
      </c>
      <c r="Q61" s="93">
        <f t="shared" si="7"/>
        <v>8</v>
      </c>
      <c r="R61" s="59" t="s">
        <v>97</v>
      </c>
    </row>
    <row r="62" spans="1:18" ht="145.80000000000001" thickBot="1" x14ac:dyDescent="0.3">
      <c r="A62" s="15">
        <v>61</v>
      </c>
      <c r="B62" s="89" t="s">
        <v>84</v>
      </c>
      <c r="C62" s="89" t="s">
        <v>2</v>
      </c>
      <c r="D62" s="37" t="s">
        <v>282</v>
      </c>
      <c r="E62" s="15" t="s">
        <v>86</v>
      </c>
      <c r="F62" s="83">
        <v>45323</v>
      </c>
      <c r="G62" s="92">
        <v>2</v>
      </c>
      <c r="H62" s="92">
        <v>2</v>
      </c>
      <c r="I62" s="93">
        <f t="shared" si="6"/>
        <v>4</v>
      </c>
      <c r="J62" s="92">
        <v>5</v>
      </c>
      <c r="K62" s="12" t="s">
        <v>283</v>
      </c>
      <c r="L62" s="76"/>
      <c r="M62" s="15" t="s">
        <v>130</v>
      </c>
      <c r="N62" s="80">
        <v>45717</v>
      </c>
      <c r="O62" s="92">
        <v>2</v>
      </c>
      <c r="P62" s="92">
        <v>1</v>
      </c>
      <c r="Q62" s="93">
        <f t="shared" si="7"/>
        <v>2</v>
      </c>
      <c r="R62" s="59" t="s">
        <v>90</v>
      </c>
    </row>
    <row r="63" spans="1:18" ht="172.2" thickBot="1" x14ac:dyDescent="0.3">
      <c r="A63" s="15">
        <v>62</v>
      </c>
      <c r="B63" s="89" t="s">
        <v>84</v>
      </c>
      <c r="C63" s="89" t="s">
        <v>2</v>
      </c>
      <c r="D63" s="37" t="s">
        <v>284</v>
      </c>
      <c r="E63" s="15" t="s">
        <v>86</v>
      </c>
      <c r="F63" s="83">
        <v>45323</v>
      </c>
      <c r="G63" s="94">
        <v>3</v>
      </c>
      <c r="H63" s="94">
        <v>3</v>
      </c>
      <c r="I63" s="93">
        <f t="shared" si="6"/>
        <v>9</v>
      </c>
      <c r="J63" s="94">
        <v>4</v>
      </c>
      <c r="K63" s="21" t="s">
        <v>285</v>
      </c>
      <c r="L63" s="76"/>
      <c r="M63" s="15" t="s">
        <v>130</v>
      </c>
      <c r="N63" s="80">
        <v>45717</v>
      </c>
      <c r="O63" s="94">
        <v>3</v>
      </c>
      <c r="P63" s="94">
        <v>2</v>
      </c>
      <c r="Q63" s="93">
        <f t="shared" si="7"/>
        <v>6</v>
      </c>
      <c r="R63" s="59" t="s">
        <v>90</v>
      </c>
    </row>
    <row r="64" spans="1:18" ht="172.2" thickBot="1" x14ac:dyDescent="0.3">
      <c r="A64" s="15">
        <v>63</v>
      </c>
      <c r="B64" s="89" t="s">
        <v>84</v>
      </c>
      <c r="C64" s="89" t="s">
        <v>2</v>
      </c>
      <c r="D64" s="37" t="s">
        <v>286</v>
      </c>
      <c r="E64" s="15" t="s">
        <v>86</v>
      </c>
      <c r="F64" s="83">
        <v>45323</v>
      </c>
      <c r="G64" s="58">
        <v>3</v>
      </c>
      <c r="H64" s="58">
        <v>3</v>
      </c>
      <c r="I64" s="93">
        <f t="shared" si="6"/>
        <v>9</v>
      </c>
      <c r="J64" s="58">
        <v>4</v>
      </c>
      <c r="K64" s="21" t="s">
        <v>285</v>
      </c>
      <c r="L64" s="76"/>
      <c r="M64" s="15" t="s">
        <v>130</v>
      </c>
      <c r="N64" s="80">
        <v>45717</v>
      </c>
      <c r="O64" s="58">
        <v>3</v>
      </c>
      <c r="P64" s="58">
        <v>2</v>
      </c>
      <c r="Q64" s="93">
        <f t="shared" si="7"/>
        <v>6</v>
      </c>
      <c r="R64" s="59" t="s">
        <v>90</v>
      </c>
    </row>
    <row r="65" spans="1:18" ht="119.4" thickBot="1" x14ac:dyDescent="0.3">
      <c r="A65" s="15">
        <v>64</v>
      </c>
      <c r="B65" s="89" t="s">
        <v>84</v>
      </c>
      <c r="C65" s="89" t="s">
        <v>11</v>
      </c>
      <c r="D65" s="37" t="s">
        <v>287</v>
      </c>
      <c r="E65" s="15" t="s">
        <v>223</v>
      </c>
      <c r="F65" s="83">
        <v>45323</v>
      </c>
      <c r="G65" s="58">
        <v>3</v>
      </c>
      <c r="H65" s="58">
        <v>4</v>
      </c>
      <c r="I65" s="93">
        <f t="shared" si="6"/>
        <v>12</v>
      </c>
      <c r="J65" s="58">
        <v>5</v>
      </c>
      <c r="K65" s="13" t="s">
        <v>288</v>
      </c>
      <c r="L65" s="76"/>
      <c r="M65" s="15" t="s">
        <v>223</v>
      </c>
      <c r="N65" s="80">
        <v>45717</v>
      </c>
      <c r="O65" s="58">
        <v>1</v>
      </c>
      <c r="P65" s="58">
        <v>3</v>
      </c>
      <c r="Q65" s="93">
        <f t="shared" si="7"/>
        <v>3</v>
      </c>
      <c r="R65" s="59" t="s">
        <v>90</v>
      </c>
    </row>
    <row r="66" spans="1:18" ht="93" thickBot="1" x14ac:dyDescent="0.3">
      <c r="A66" s="15">
        <v>65</v>
      </c>
      <c r="B66" s="89" t="s">
        <v>84</v>
      </c>
      <c r="C66" s="89" t="s">
        <v>2</v>
      </c>
      <c r="D66" s="37" t="s">
        <v>289</v>
      </c>
      <c r="E66" s="15" t="s">
        <v>86</v>
      </c>
      <c r="F66" s="83">
        <v>45323</v>
      </c>
      <c r="G66" s="92">
        <v>3</v>
      </c>
      <c r="H66" s="92">
        <v>4</v>
      </c>
      <c r="I66" s="93">
        <f t="shared" si="6"/>
        <v>12</v>
      </c>
      <c r="J66" s="92">
        <v>5</v>
      </c>
      <c r="K66" s="2" t="s">
        <v>290</v>
      </c>
      <c r="L66" s="76"/>
      <c r="M66" s="15" t="s">
        <v>130</v>
      </c>
      <c r="N66" s="80"/>
      <c r="O66" s="92">
        <v>3</v>
      </c>
      <c r="P66" s="92">
        <v>3</v>
      </c>
      <c r="Q66" s="93">
        <f t="shared" si="7"/>
        <v>9</v>
      </c>
      <c r="R66" s="59" t="s">
        <v>97</v>
      </c>
    </row>
    <row r="67" spans="1:18" ht="132.6" thickBot="1" x14ac:dyDescent="0.3">
      <c r="A67" s="15">
        <v>66</v>
      </c>
      <c r="B67" s="89" t="s">
        <v>84</v>
      </c>
      <c r="C67" s="89" t="s">
        <v>2</v>
      </c>
      <c r="D67" s="37" t="s">
        <v>291</v>
      </c>
      <c r="E67" s="15" t="s">
        <v>86</v>
      </c>
      <c r="F67" s="83">
        <v>45323</v>
      </c>
      <c r="G67" s="92">
        <v>4</v>
      </c>
      <c r="H67" s="92">
        <v>3</v>
      </c>
      <c r="I67" s="93">
        <f t="shared" si="6"/>
        <v>12</v>
      </c>
      <c r="J67" s="92">
        <v>4</v>
      </c>
      <c r="K67" s="21" t="s">
        <v>292</v>
      </c>
      <c r="L67" s="76" t="s">
        <v>293</v>
      </c>
      <c r="M67" s="15" t="s">
        <v>130</v>
      </c>
      <c r="N67" s="80">
        <v>45383</v>
      </c>
      <c r="O67" s="92">
        <v>4</v>
      </c>
      <c r="P67" s="92">
        <v>2</v>
      </c>
      <c r="Q67" s="93">
        <f t="shared" si="7"/>
        <v>8</v>
      </c>
      <c r="R67" s="59" t="s">
        <v>90</v>
      </c>
    </row>
    <row r="68" spans="1:18" ht="93" thickBot="1" x14ac:dyDescent="0.3">
      <c r="A68" s="15">
        <v>67</v>
      </c>
      <c r="B68" s="89" t="s">
        <v>84</v>
      </c>
      <c r="C68" s="89" t="s">
        <v>3</v>
      </c>
      <c r="D68" s="37" t="s">
        <v>294</v>
      </c>
      <c r="E68" s="15" t="s">
        <v>86</v>
      </c>
      <c r="F68" s="83">
        <v>45323</v>
      </c>
      <c r="G68" s="92">
        <v>3</v>
      </c>
      <c r="H68" s="92">
        <v>2</v>
      </c>
      <c r="I68" s="93">
        <f t="shared" si="6"/>
        <v>6</v>
      </c>
      <c r="J68" s="92">
        <v>5</v>
      </c>
      <c r="K68" s="21" t="s">
        <v>295</v>
      </c>
      <c r="L68" s="76"/>
      <c r="M68" s="15" t="s">
        <v>130</v>
      </c>
      <c r="N68" s="80"/>
      <c r="O68" s="92">
        <v>3</v>
      </c>
      <c r="P68" s="92">
        <v>1</v>
      </c>
      <c r="Q68" s="93">
        <f t="shared" si="7"/>
        <v>3</v>
      </c>
      <c r="R68" s="59" t="s">
        <v>90</v>
      </c>
    </row>
    <row r="69" spans="1:18" ht="90.6" customHeight="1" thickBot="1" x14ac:dyDescent="0.3">
      <c r="A69" s="15">
        <v>68</v>
      </c>
      <c r="B69" s="89" t="s">
        <v>84</v>
      </c>
      <c r="C69" s="89" t="s">
        <v>2</v>
      </c>
      <c r="D69" s="37" t="s">
        <v>296</v>
      </c>
      <c r="E69" s="15" t="s">
        <v>86</v>
      </c>
      <c r="F69" s="83">
        <v>45323</v>
      </c>
      <c r="G69" s="92">
        <v>3</v>
      </c>
      <c r="H69" s="92">
        <v>2</v>
      </c>
      <c r="I69" s="93">
        <f t="shared" si="6"/>
        <v>6</v>
      </c>
      <c r="J69" s="92">
        <v>4</v>
      </c>
      <c r="K69" s="21" t="s">
        <v>297</v>
      </c>
      <c r="L69" s="76"/>
      <c r="M69" s="15" t="s">
        <v>130</v>
      </c>
      <c r="N69" s="80"/>
      <c r="O69" s="92">
        <v>2</v>
      </c>
      <c r="P69" s="92">
        <v>2</v>
      </c>
      <c r="Q69" s="93">
        <f t="shared" si="7"/>
        <v>4</v>
      </c>
      <c r="R69" s="59" t="s">
        <v>90</v>
      </c>
    </row>
    <row r="70" spans="1:18" ht="99.6" customHeight="1" thickBot="1" x14ac:dyDescent="0.3">
      <c r="A70" s="15">
        <v>69</v>
      </c>
      <c r="B70" s="89" t="s">
        <v>84</v>
      </c>
      <c r="C70" s="89" t="s">
        <v>2</v>
      </c>
      <c r="D70" s="84" t="s">
        <v>298</v>
      </c>
      <c r="E70" s="15" t="s">
        <v>86</v>
      </c>
      <c r="F70" s="83">
        <v>45323</v>
      </c>
      <c r="G70" s="92">
        <v>3</v>
      </c>
      <c r="H70" s="92">
        <v>2</v>
      </c>
      <c r="I70" s="93">
        <f t="shared" si="6"/>
        <v>6</v>
      </c>
      <c r="J70" s="92">
        <v>4</v>
      </c>
      <c r="K70" s="21" t="s">
        <v>299</v>
      </c>
      <c r="L70" s="107"/>
      <c r="M70" s="15" t="s">
        <v>130</v>
      </c>
      <c r="N70" s="72"/>
      <c r="O70" s="92">
        <v>3</v>
      </c>
      <c r="P70" s="92">
        <v>1</v>
      </c>
      <c r="Q70" s="93">
        <f t="shared" si="7"/>
        <v>3</v>
      </c>
      <c r="R70" s="59" t="s">
        <v>90</v>
      </c>
    </row>
    <row r="71" spans="1:18" ht="90.6" customHeight="1" thickBot="1" x14ac:dyDescent="0.3">
      <c r="A71" s="15">
        <v>70</v>
      </c>
      <c r="B71" s="89" t="s">
        <v>84</v>
      </c>
      <c r="C71" s="89" t="s">
        <v>2</v>
      </c>
      <c r="D71" s="87" t="s">
        <v>300</v>
      </c>
      <c r="E71" s="86" t="s">
        <v>86</v>
      </c>
      <c r="F71" s="83">
        <v>45323</v>
      </c>
      <c r="G71" s="96">
        <v>3</v>
      </c>
      <c r="H71" s="96">
        <v>4</v>
      </c>
      <c r="I71" s="93">
        <f t="shared" si="6"/>
        <v>12</v>
      </c>
      <c r="J71" s="96">
        <v>5</v>
      </c>
      <c r="K71" s="25" t="s">
        <v>301</v>
      </c>
      <c r="L71" s="76"/>
      <c r="M71" s="28" t="s">
        <v>130</v>
      </c>
      <c r="N71" s="80"/>
      <c r="O71" s="94">
        <v>3</v>
      </c>
      <c r="P71" s="94">
        <v>2</v>
      </c>
      <c r="Q71" s="93">
        <f t="shared" si="7"/>
        <v>6</v>
      </c>
      <c r="R71" s="59" t="s">
        <v>90</v>
      </c>
    </row>
    <row r="72" spans="1:18" ht="82.5" customHeight="1" thickBot="1" x14ac:dyDescent="0.3">
      <c r="A72" s="15">
        <v>71</v>
      </c>
      <c r="B72" s="89" t="s">
        <v>84</v>
      </c>
      <c r="C72" s="89" t="s">
        <v>2</v>
      </c>
      <c r="D72" s="4" t="s">
        <v>302</v>
      </c>
      <c r="E72" s="16" t="s">
        <v>86</v>
      </c>
      <c r="F72" s="83">
        <v>45323</v>
      </c>
      <c r="G72" s="97">
        <v>3</v>
      </c>
      <c r="H72" s="97">
        <v>4</v>
      </c>
      <c r="I72" s="93">
        <f t="shared" si="6"/>
        <v>12</v>
      </c>
      <c r="J72" s="97">
        <v>4</v>
      </c>
      <c r="K72" s="21" t="s">
        <v>303</v>
      </c>
      <c r="L72" s="108" t="s">
        <v>304</v>
      </c>
      <c r="M72" s="16" t="s">
        <v>130</v>
      </c>
      <c r="N72" s="85">
        <v>45383</v>
      </c>
      <c r="O72" s="97">
        <v>3</v>
      </c>
      <c r="P72" s="97">
        <v>2</v>
      </c>
      <c r="Q72" s="93">
        <f t="shared" si="7"/>
        <v>6</v>
      </c>
      <c r="R72" s="59" t="s">
        <v>90</v>
      </c>
    </row>
    <row r="73" spans="1:18" ht="93" thickBot="1" x14ac:dyDescent="0.3">
      <c r="A73" s="15">
        <v>72</v>
      </c>
      <c r="B73" s="86" t="s">
        <v>84</v>
      </c>
      <c r="C73" s="86" t="s">
        <v>2</v>
      </c>
      <c r="D73" s="33" t="s">
        <v>305</v>
      </c>
      <c r="E73" s="28" t="s">
        <v>86</v>
      </c>
      <c r="F73" s="109">
        <v>45323</v>
      </c>
      <c r="G73" s="94">
        <v>3</v>
      </c>
      <c r="H73" s="94">
        <v>4</v>
      </c>
      <c r="I73" s="111">
        <f t="shared" si="6"/>
        <v>12</v>
      </c>
      <c r="J73" s="94">
        <v>4</v>
      </c>
      <c r="K73" s="21"/>
      <c r="L73" s="76"/>
      <c r="M73" s="28" t="s">
        <v>130</v>
      </c>
      <c r="N73" s="80"/>
      <c r="O73" s="94">
        <v>3</v>
      </c>
      <c r="P73" s="94">
        <v>2</v>
      </c>
      <c r="Q73" s="110">
        <f t="shared" si="7"/>
        <v>6</v>
      </c>
      <c r="R73" s="59"/>
    </row>
    <row r="74" spans="1:18" x14ac:dyDescent="0.25">
      <c r="A74" s="15"/>
    </row>
  </sheetData>
  <autoFilter ref="A1:R73" xr:uid="{F76E7609-7F44-41E5-A68D-A2B47E2F09DC}"/>
  <conditionalFormatting sqref="B1:B1048576">
    <cfRule type="iconSet" priority="3">
      <iconSet iconSet="3Flags">
        <cfvo type="percent" val="0"/>
        <cfvo type="percent" val="33"/>
        <cfvo type="percent" val="67"/>
      </iconSet>
    </cfRule>
  </conditionalFormatting>
  <conditionalFormatting sqref="I2:I73 Q2:Q73">
    <cfRule type="cellIs" dxfId="5" priority="11" operator="equal">
      <formula>0</formula>
    </cfRule>
    <cfRule type="containsBlanks" dxfId="4" priority="12">
      <formula>LEN(TRIM(I2))=0</formula>
    </cfRule>
    <cfRule type="cellIs" dxfId="3" priority="13" operator="between">
      <formula>15</formula>
      <formula>25</formula>
    </cfRule>
    <cfRule type="cellIs" dxfId="2" priority="14" operator="between">
      <formula>8</formula>
      <formula>12</formula>
    </cfRule>
    <cfRule type="cellIs" dxfId="1" priority="15" operator="between">
      <formula>4</formula>
      <formula>6</formula>
    </cfRule>
    <cfRule type="cellIs" dxfId="0" priority="16" operator="between">
      <formula>1</formula>
      <formula>3</formula>
    </cfRule>
  </conditionalFormatting>
  <conditionalFormatting sqref="J1:J1048576">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C33717AF-FB75-4875-976A-764ED9ED09E1}">
          <x14:formula1>
            <xm:f>Scoring!$L$7:$L$13</xm:f>
          </x14:formula1>
          <xm:sqref>C2:C73</xm:sqref>
        </x14:dataValidation>
        <x14:dataValidation type="list" allowBlank="1" showInputMessage="1" showErrorMessage="1" xr:uid="{120AFE07-8086-4D48-878F-B1026715714A}">
          <x14:formula1>
            <xm:f>Sheet1!$A$1:$A$2</xm:f>
          </x14:formula1>
          <xm:sqref>B2:B73</xm:sqref>
        </x14:dataValidation>
        <x14:dataValidation type="list" allowBlank="1" showInputMessage="1" showErrorMessage="1" xr:uid="{54703117-E17C-441B-A6B8-EFC9E41372AF}">
          <x14:formula1>
            <xm:f>Sheet1!$A$4:$A$5</xm:f>
          </x14:formula1>
          <xm:sqref>R2:R73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DD71F-82E4-4E06-AE6F-8722EB1778C2}">
  <dimension ref="A1:A5"/>
  <sheetViews>
    <sheetView workbookViewId="0">
      <selection activeCell="A4" sqref="A4:A5"/>
    </sheetView>
  </sheetViews>
  <sheetFormatPr defaultRowHeight="13.8" x14ac:dyDescent="0.25"/>
  <cols>
    <col min="1" max="1" width="10.19921875" customWidth="1"/>
  </cols>
  <sheetData>
    <row r="1" spans="1:1" x14ac:dyDescent="0.25">
      <c r="A1" s="99" t="s">
        <v>84</v>
      </c>
    </row>
    <row r="2" spans="1:1" x14ac:dyDescent="0.25">
      <c r="A2" s="99" t="s">
        <v>91</v>
      </c>
    </row>
    <row r="4" spans="1:1" x14ac:dyDescent="0.25">
      <c r="A4" s="99" t="s">
        <v>97</v>
      </c>
    </row>
    <row r="5" spans="1:1" x14ac:dyDescent="0.25">
      <c r="A5" s="99"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EE374FA91DE74A84D86FE1A90E274C" ma:contentTypeVersion="18" ma:contentTypeDescription="Create a new document." ma:contentTypeScope="" ma:versionID="d37bf4b9dc27bcce5b6bf3f4498b7270">
  <xsd:schema xmlns:xsd="http://www.w3.org/2001/XMLSchema" xmlns:xs="http://www.w3.org/2001/XMLSchema" xmlns:p="http://schemas.microsoft.com/office/2006/metadata/properties" xmlns:ns2="d672e7a0-673a-427a-9440-5bd600b9daaf" xmlns:ns3="c098f24a-1cb3-4fc3-88f7-84ecf7f1a205" xmlns:ns4="d608201c-ddfa-4634-8f3b-3b22cb12c47c" targetNamespace="http://schemas.microsoft.com/office/2006/metadata/properties" ma:root="true" ma:fieldsID="57127c287342df9af66f52e019def18b" ns2:_="" ns3:_="" ns4:_="">
    <xsd:import namespace="d672e7a0-673a-427a-9440-5bd600b9daaf"/>
    <xsd:import namespace="c098f24a-1cb3-4fc3-88f7-84ecf7f1a205"/>
    <xsd:import namespace="d608201c-ddfa-4634-8f3b-3b22cb12c47c"/>
    <xsd:element name="properties">
      <xsd:complexType>
        <xsd:sequence>
          <xsd:element name="documentManagement">
            <xsd:complexType>
              <xsd:all>
                <xsd:element ref="ns2:g72fcf56fa0d4db69f7bb996b27697ae" minOccurs="0"/>
                <xsd:element ref="ns3:TaxCatchAll" minOccurs="0"/>
                <xsd:element ref="ns2:ffb71362861544bea427cfc7637e4d1b" minOccurs="0"/>
                <xsd:element ref="ns2:c184718a092d4580af92325ebe1fea01" minOccurs="0"/>
                <xsd:element ref="ns2:MeetingDate" minOccurs="0"/>
                <xsd:element ref="ns2:MediaServiceMetadata" minOccurs="0"/>
                <xsd:element ref="ns2:MediaServiceFastMetadata" minOccurs="0"/>
                <xsd:element ref="ns2:MediaServiceAutoKeyPoints" minOccurs="0"/>
                <xsd:element ref="ns2:MediaServiceKeyPoints" minOccurs="0"/>
                <xsd:element ref="ns2:Comments" minOccurs="0"/>
                <xsd:element ref="ns4:SharedWithUsers" minOccurs="0"/>
                <xsd:element ref="ns4: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72e7a0-673a-427a-9440-5bd600b9daaf" elementFormDefault="qualified">
    <xsd:import namespace="http://schemas.microsoft.com/office/2006/documentManagement/types"/>
    <xsd:import namespace="http://schemas.microsoft.com/office/infopath/2007/PartnerControls"/>
    <xsd:element name="g72fcf56fa0d4db69f7bb996b27697ae" ma:index="9" nillable="true" ma:taxonomy="true" ma:internalName="g72fcf56fa0d4db69f7bb996b27697ae" ma:taxonomyFieldName="DocumentType" ma:displayName="DocumentType" ma:default="" ma:fieldId="{072fcf56-fa0d-4db6-9f7b-b996b27697ae}" ma:sspId="273cd7ea-5514-489e-98f0-acd0d6f7a540" ma:termSetId="876672e5-7801-41e6-9b1c-4b1b7dc67ea9" ma:anchorId="00000000-0000-0000-0000-000000000000" ma:open="false" ma:isKeyword="false">
      <xsd:complexType>
        <xsd:sequence>
          <xsd:element ref="pc:Terms" minOccurs="0" maxOccurs="1"/>
        </xsd:sequence>
      </xsd:complexType>
    </xsd:element>
    <xsd:element name="ffb71362861544bea427cfc7637e4d1b" ma:index="12" nillable="true" ma:taxonomy="true" ma:internalName="ffb71362861544bea427cfc7637e4d1b" ma:taxonomyFieldName="Topic" ma:displayName="Topic" ma:default="" ma:fieldId="{ffb71362-8615-44be-a427-cfc7637e4d1b}" ma:sspId="273cd7ea-5514-489e-98f0-acd0d6f7a540" ma:termSetId="7dd3e761-923b-47fc-9eff-d3d1c4ad3dbe" ma:anchorId="00000000-0000-0000-0000-000000000000" ma:open="false" ma:isKeyword="false">
      <xsd:complexType>
        <xsd:sequence>
          <xsd:element ref="pc:Terms" minOccurs="0" maxOccurs="1"/>
        </xsd:sequence>
      </xsd:complexType>
    </xsd:element>
    <xsd:element name="c184718a092d4580af92325ebe1fea01" ma:index="14" nillable="true" ma:taxonomy="true" ma:internalName="c184718a092d4580af92325ebe1fea01" ma:taxonomyFieldName="RelatedTopics" ma:displayName="RelatedTopics" ma:default="" ma:fieldId="{c184718a-092d-4580-af92-325ebe1fea01}" ma:taxonomyMulti="true" ma:sspId="273cd7ea-5514-489e-98f0-acd0d6f7a540" ma:termSetId="7dd3e761-923b-47fc-9eff-d3d1c4ad3dbe" ma:anchorId="00000000-0000-0000-0000-000000000000" ma:open="false" ma:isKeyword="false">
      <xsd:complexType>
        <xsd:sequence>
          <xsd:element ref="pc:Terms" minOccurs="0" maxOccurs="1"/>
        </xsd:sequence>
      </xsd:complexType>
    </xsd:element>
    <xsd:element name="MeetingDate" ma:index="15" nillable="true" ma:displayName="MeetingDate" ma:format="DateOnly" ma:internalName="MeetingDate">
      <xsd:simpleType>
        <xsd:restriction base="dms:DateTime"/>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Comments" ma:index="21" nillable="true" ma:displayName="Comments" ma:internalName="Comments">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98f24a-1cb3-4fc3-88f7-84ecf7f1a20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f0c6f5b-5197-49cb-9495-584fec2ecef7}" ma:internalName="TaxCatchAll" ma:showField="CatchAllData" ma:web="d608201c-ddfa-4634-8f3b-3b22cb12c47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08201c-ddfa-4634-8f3b-3b22cb12c47c"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098f24a-1cb3-4fc3-88f7-84ecf7f1a205" xsi:nil="true"/>
    <SharedWithUsers xmlns="d608201c-ddfa-4634-8f3b-3b22cb12c47c">
      <UserInfo>
        <DisplayName>Cousins, Geoff</DisplayName>
        <AccountId>18</AccountId>
        <AccountType/>
      </UserInfo>
      <UserInfo>
        <DisplayName>West, Darren</DisplayName>
        <AccountId>29</AccountId>
        <AccountType/>
      </UserInfo>
      <UserInfo>
        <DisplayName>Mitchell, Mariola</DisplayName>
        <AccountId>63</AccountId>
        <AccountType/>
      </UserInfo>
      <UserInfo>
        <DisplayName>Mitchell, Garry</DisplayName>
        <AccountId>62</AccountId>
        <AccountType/>
      </UserInfo>
      <UserInfo>
        <DisplayName>Charlesworth, Debbie</DisplayName>
        <AccountId>72</AccountId>
        <AccountType/>
      </UserInfo>
      <UserInfo>
        <DisplayName>Goodwin, Paul</DisplayName>
        <AccountId>735</AccountId>
        <AccountType/>
      </UserInfo>
    </SharedWithUsers>
    <MeetingDate xmlns="d672e7a0-673a-427a-9440-5bd600b9daaf">2024-04-24T23:00:00+00:00</MeetingDate>
    <c184718a092d4580af92325ebe1fea01 xmlns="d672e7a0-673a-427a-9440-5bd600b9daaf">
      <Terms xmlns="http://schemas.microsoft.com/office/infopath/2007/PartnerControls"/>
    </c184718a092d4580af92325ebe1fea01>
    <g72fcf56fa0d4db69f7bb996b27697ae xmlns="d672e7a0-673a-427a-9440-5bd600b9daaf">
      <Terms xmlns="http://schemas.microsoft.com/office/infopath/2007/PartnerControls"/>
    </g72fcf56fa0d4db69f7bb996b27697ae>
    <Comments xmlns="d672e7a0-673a-427a-9440-5bd600b9daaf" xsi:nil="true"/>
    <ffb71362861544bea427cfc7637e4d1b xmlns="d672e7a0-673a-427a-9440-5bd600b9daaf">
      <Terms xmlns="http://schemas.microsoft.com/office/infopath/2007/PartnerControls"/>
    </ffb71362861544bea427cfc7637e4d1b>
  </documentManagement>
</p:properties>
</file>

<file path=customXml/itemProps1.xml><?xml version="1.0" encoding="utf-8"?>
<ds:datastoreItem xmlns:ds="http://schemas.openxmlformats.org/officeDocument/2006/customXml" ds:itemID="{F7CA9C85-DD6A-498D-86F2-50641E32D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72e7a0-673a-427a-9440-5bd600b9daaf"/>
    <ds:schemaRef ds:uri="c098f24a-1cb3-4fc3-88f7-84ecf7f1a205"/>
    <ds:schemaRef ds:uri="d608201c-ddfa-4634-8f3b-3b22cb12c4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C324A0-CA7D-4131-BA67-5302E6A71157}">
  <ds:schemaRefs>
    <ds:schemaRef ds:uri="http://schemas.microsoft.com/sharepoint/v3/contenttype/forms"/>
  </ds:schemaRefs>
</ds:datastoreItem>
</file>

<file path=customXml/itemProps3.xml><?xml version="1.0" encoding="utf-8"?>
<ds:datastoreItem xmlns:ds="http://schemas.openxmlformats.org/officeDocument/2006/customXml" ds:itemID="{62942502-1194-4F36-80C8-3DB94F9628D6}">
  <ds:schemaRefs>
    <ds:schemaRef ds:uri="http://schemas.microsoft.com/office/2006/metadata/properties"/>
    <ds:schemaRef ds:uri="http://schemas.microsoft.com/office/infopath/2007/PartnerControls"/>
    <ds:schemaRef ds:uri="c098f24a-1cb3-4fc3-88f7-84ecf7f1a205"/>
    <ds:schemaRef ds:uri="d608201c-ddfa-4634-8f3b-3b22cb12c47c"/>
    <ds:schemaRef ds:uri="d672e7a0-673a-427a-9440-5bd600b9da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Scoring</vt:lpstr>
      <vt:lpstr>Risk Register</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Alonso, Elsa</dc:creator>
  <cp:keywords/>
  <dc:description/>
  <cp:lastModifiedBy>Curry, Marie</cp:lastModifiedBy>
  <cp:revision/>
  <dcterms:created xsi:type="dcterms:W3CDTF">2024-01-22T09:35:53Z</dcterms:created>
  <dcterms:modified xsi:type="dcterms:W3CDTF">2024-04-15T13:54:30Z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0x0101004BEE374FA91DE74A84D86FE1A90E274C</vt:lpwstr>
  </property>
  <property fmtid="{D5CDD505-2E9C-101B-9397-08002B2CF9AE}" pid="3" name="Topic">
    <vt:lpwstr/>
  </property>
  <property fmtid="{D5CDD505-2E9C-101B-9397-08002B2CF9AE}" pid="4" name="RelatedTopics">
    <vt:lpwstr/>
  </property>
  <property fmtid="{D5CDD505-2E9C-101B-9397-08002B2CF9AE}" pid="5" name="DocumentType">
    <vt:lpwstr/>
  </property>
  <property fmtid="{D5CDD505-2E9C-101B-9397-08002B2CF9AE}" pid="6" name="Strategy">
    <vt:lpwstr/>
  </property>
  <property fmtid="{D5CDD505-2E9C-101B-9397-08002B2CF9AE}" pid="7" name="Years">
    <vt:lpwstr/>
  </property>
  <property fmtid="{D5CDD505-2E9C-101B-9397-08002B2CF9AE}" pid="8" name="Related Topics">
    <vt:lpwstr/>
  </property>
</Properties>
</file>