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O:\Adhoc\Procurement\"/>
    </mc:Choice>
  </mc:AlternateContent>
  <xr:revisionPtr revIDLastSave="0" documentId="8_{4DE3D862-E4CF-4208-BB70-F7F75B12B659}" xr6:coauthVersionLast="47" xr6:coauthVersionMax="47" xr10:uidLastSave="{00000000-0000-0000-0000-000000000000}"/>
  <bookViews>
    <workbookView xWindow="-120" yWindow="-120" windowWidth="25440" windowHeight="15270" xr2:uid="{C957BF43-A965-47E2-9E03-EFCF7868E315}"/>
  </bookViews>
  <sheets>
    <sheet name="Publish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Publish!$A$8:$J$234</definedName>
    <definedName name="AccCode">[1]Lists!$A$3:$A$86</definedName>
    <definedName name="ContractSource">[1]Lists!$F$2:$F$8</definedName>
    <definedName name="Criticality">[2]lookups!$P$4:$P$6</definedName>
    <definedName name="Dept">[1]Lists!$C$3:$C$24</definedName>
    <definedName name="FTEHAG6">'[3]Project Phase FTEs'!$E$13</definedName>
    <definedName name="FTEHAG7">'[3]Project Phase FTEs'!$E$14</definedName>
    <definedName name="FTEHAHEOEO">'[3]Project Phase FTEs'!$E$16</definedName>
    <definedName name="FTEHASEO">'[3]Project Phase FTEs'!$E$15</definedName>
    <definedName name="FTEHMG6">'[3]Project Phase FTEs'!$E$17</definedName>
    <definedName name="FTEHMG7">'[3]Project Phase FTEs'!$E$18</definedName>
    <definedName name="FTEHMHEOEO">'[3]Project Phase FTEs'!$E$20</definedName>
    <definedName name="FTEHMSEO">'[3]Project Phase FTEs'!$E$19</definedName>
    <definedName name="FTEHPG6">'[3]Project Phase FTEs'!$E$9</definedName>
    <definedName name="FTEHPG7">'[3]Project Phase FTEs'!$E$10</definedName>
    <definedName name="FTEHPHEOEO">'[3]Project Phase FTEs'!$E$12</definedName>
    <definedName name="FTEHPSEO">'[3]Project Phase FTEs'!$E$11</definedName>
    <definedName name="FTEHSG6">'[3]Project Phase FTEs'!$E$5</definedName>
    <definedName name="FTEHSG7">'[3]Project Phase FTEs'!$E$6</definedName>
    <definedName name="FTEHSHEOEO">'[3]Project Phase FTEs'!$E$8</definedName>
    <definedName name="FTEHSSEO">'[3]Project Phase FTEs'!$E$7</definedName>
    <definedName name="FTELAG6">'[3]Project Phase FTEs'!$C$13</definedName>
    <definedName name="FTELAG7">'[3]Project Phase FTEs'!$C$14</definedName>
    <definedName name="FTELAHEOEO">'[3]Project Phase FTEs'!$C$16</definedName>
    <definedName name="FTELASEO">'[3]Project Phase FTEs'!$C$15</definedName>
    <definedName name="FTELMG6">'[3]Project Phase FTEs'!$C$17</definedName>
    <definedName name="FTELMG7">'[3]Project Phase FTEs'!$C$18</definedName>
    <definedName name="FTELMHEOEO">'[3]Project Phase FTEs'!$C$20</definedName>
    <definedName name="FTELMSEO">'[3]Project Phase FTEs'!$C$19</definedName>
    <definedName name="FTELPG6">'[3]Project Phase FTEs'!$C$9</definedName>
    <definedName name="FTELPG7">'[3]Project Phase FTEs'!$C$10</definedName>
    <definedName name="FTELPHEOEO">'[3]Project Phase FTEs'!$C$12</definedName>
    <definedName name="FTELPSEO">'[3]Project Phase FTEs'!$C$11</definedName>
    <definedName name="FTELSG6">'[3]Project Phase FTEs'!$C$5</definedName>
    <definedName name="FTELSG7">'[3]Project Phase FTEs'!$C$6</definedName>
    <definedName name="FTELSHEOEO">'[3]Project Phase FTEs'!$C$8</definedName>
    <definedName name="FTELSSEO">'[3]Project Phase FTEs'!$C$7</definedName>
    <definedName name="FTEMAG6">'[3]Project Phase FTEs'!$D$13</definedName>
    <definedName name="FTEMAG7">'[3]Project Phase FTEs'!$D$14</definedName>
    <definedName name="FTEMAHEOEO">'[3]Project Phase FTEs'!$D$16</definedName>
    <definedName name="FTEMASEO">'[3]Project Phase FTEs'!$D$15</definedName>
    <definedName name="FTEMMG6">'[3]Project Phase FTEs'!$D$17</definedName>
    <definedName name="FTEMMG7">'[3]Project Phase FTEs'!$D$18</definedName>
    <definedName name="FTEMMHEOEO">'[3]Project Phase FTEs'!$D$20</definedName>
    <definedName name="FTEMMSEO">'[3]Project Phase FTEs'!$D$19</definedName>
    <definedName name="FTEMPG6">'[3]Project Phase FTEs'!$D$9</definedName>
    <definedName name="FTEMPG7">'[3]Project Phase FTEs'!$D$10</definedName>
    <definedName name="FTEMPHEOEO">'[3]Project Phase FTEs'!$D$12</definedName>
    <definedName name="FTEMPSEO">'[3]Project Phase FTEs'!$D$11</definedName>
    <definedName name="FTEMSG6">'[3]Project Phase FTEs'!$D$5</definedName>
    <definedName name="FTEMSG7">'[3]Project Phase FTEs'!$D$6</definedName>
    <definedName name="FTEMSHEOEO">'[3]Project Phase FTEs'!$D$8</definedName>
    <definedName name="FTEMSSEO">'[3]Project Phase FTEs'!$D$7</definedName>
    <definedName name="Pricevary">[1]Lists!$G$2:$G$4</definedName>
    <definedName name="ProjDelRisk">[3]Lists!$C$2:$C$4</definedName>
    <definedName name="ProjectComplexity">[3]Lists!$A$2:$A$4</definedName>
    <definedName name="RiskI">[1]Lists!$E$2:$E$6</definedName>
    <definedName name="RiskL">[1]Lists!$D$2:$D$6</definedName>
    <definedName name="RPI">[1]Lists!$H$2:$H$4</definedName>
    <definedName name="StartDate">[3]Pipeline!$AU$1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<sst xmlns="http://schemas.openxmlformats.org/spreadsheetml/2006/main" count="1626" uniqueCount="688">
  <si>
    <t>FOR PUBLICATION</t>
  </si>
  <si>
    <t>Published in accordance with the Local Government Transparency Code October 2015</t>
  </si>
  <si>
    <t xml:space="preserve">As at - </t>
  </si>
  <si>
    <t>Kent Fire &amp; Rescue Service (KFRS)</t>
  </si>
  <si>
    <t xml:space="preserve">KFRS Reference Number </t>
  </si>
  <si>
    <t>Title/Description of Contract</t>
  </si>
  <si>
    <t>Authority</t>
  </si>
  <si>
    <t>Category</t>
  </si>
  <si>
    <t>Supplier name</t>
  </si>
  <si>
    <t>Anticipated Contract Value on Award</t>
  </si>
  <si>
    <t>Start date</t>
  </si>
  <si>
    <t>End date</t>
  </si>
  <si>
    <t>RFQ / ITT / SSP / TNP / Other</t>
  </si>
  <si>
    <t>Is supplier an SME? Y/N</t>
  </si>
  <si>
    <t>C22075</t>
  </si>
  <si>
    <t>Articulate 360</t>
  </si>
  <si>
    <t>KFRS</t>
  </si>
  <si>
    <t>IT</t>
  </si>
  <si>
    <t>Omniplex Group Ltd</t>
  </si>
  <si>
    <t>Framework</t>
  </si>
  <si>
    <t>Y</t>
  </si>
  <si>
    <t>C22079</t>
  </si>
  <si>
    <t>Bluelight Gazetteer</t>
  </si>
  <si>
    <t>Idox Software Ltd</t>
  </si>
  <si>
    <t>SSP</t>
  </si>
  <si>
    <t>C24000</t>
  </si>
  <si>
    <t>Chemdata Database</t>
  </si>
  <si>
    <t>Ricardo - AEA Ltd</t>
  </si>
  <si>
    <t>N</t>
  </si>
  <si>
    <t>C24036</t>
  </si>
  <si>
    <t>Liability Cover for Personal Accident Insurance</t>
  </si>
  <si>
    <t>Professional Services</t>
  </si>
  <si>
    <t>CHC Insurance Services Ltd of CHC Global appointed representative of Davies Broking Services Limited</t>
  </si>
  <si>
    <t>C20025</t>
  </si>
  <si>
    <t>Provision of Safe Access Equipment</t>
  </si>
  <si>
    <t>Ops Services</t>
  </si>
  <si>
    <t>Rope Access Equip Ltd</t>
  </si>
  <si>
    <t>ITT</t>
  </si>
  <si>
    <t>C21070</t>
  </si>
  <si>
    <t xml:space="preserve">Procurement Legal Services </t>
  </si>
  <si>
    <t>DLA Piper UK LLP</t>
  </si>
  <si>
    <t>Other</t>
  </si>
  <si>
    <t>C22058</t>
  </si>
  <si>
    <t>Supply of Rescue Manikins</t>
  </si>
  <si>
    <t>Ruth Lee Fire &amp; Rescue Equipment</t>
  </si>
  <si>
    <t>C19094</t>
  </si>
  <si>
    <t>Docusign</t>
  </si>
  <si>
    <t>DocuSign Inc</t>
  </si>
  <si>
    <t>C24053</t>
  </si>
  <si>
    <t xml:space="preserve">Fire Legislation Portal </t>
  </si>
  <si>
    <t>Alluim UK Holding Ltd</t>
  </si>
  <si>
    <t>C23041</t>
  </si>
  <si>
    <t>Supply of Hoses</t>
  </si>
  <si>
    <t>Angloco Ltd</t>
  </si>
  <si>
    <t>C23018</t>
  </si>
  <si>
    <t>Dynamics 365 Support Service</t>
  </si>
  <si>
    <t>Hitachi Solutions Ltd</t>
  </si>
  <si>
    <t>G-Cloud</t>
  </si>
  <si>
    <t>C24037</t>
  </si>
  <si>
    <t>Bulk Fuel</t>
  </si>
  <si>
    <t>Fleet</t>
  </si>
  <si>
    <t>Certas Energy UK Ltd</t>
  </si>
  <si>
    <t>Direct award</t>
  </si>
  <si>
    <t>C22013</t>
  </si>
  <si>
    <t>Total Care Agreement with Draeger for the Repair and Service of BA Equipment</t>
  </si>
  <si>
    <t>Draeger Safety UK Ltd</t>
  </si>
  <si>
    <t>C22090</t>
  </si>
  <si>
    <t>Supply and Fit of Tyres</t>
  </si>
  <si>
    <t>Michelin Tyre plc</t>
  </si>
  <si>
    <t>KFRS14025</t>
  </si>
  <si>
    <t>Steria multi agency Command and Control system</t>
  </si>
  <si>
    <t>Sopra Steria Ltd</t>
  </si>
  <si>
    <t>C24080</t>
  </si>
  <si>
    <t>ITSM Platform (IT Helpdesk) SaaS Agreement</t>
  </si>
  <si>
    <t>Freshworks Inc</t>
  </si>
  <si>
    <t>C25008</t>
  </si>
  <si>
    <t>Interim Plumbing</t>
  </si>
  <si>
    <t>Property</t>
  </si>
  <si>
    <t>EBS HVAC Ltd</t>
  </si>
  <si>
    <t>C24085</t>
  </si>
  <si>
    <t>Interims to drive Organisational Change</t>
  </si>
  <si>
    <t>Allen Lane Ltd</t>
  </si>
  <si>
    <t>C23000</t>
  </si>
  <si>
    <t>Estate Works</t>
  </si>
  <si>
    <t>DMS Property Maintenance</t>
  </si>
  <si>
    <t>C23017</t>
  </si>
  <si>
    <t xml:space="preserve">Live Fire Training Facilities </t>
  </si>
  <si>
    <t>Phirefly Group</t>
  </si>
  <si>
    <t>C24121</t>
  </si>
  <si>
    <t>Engineering Inspection Services - Travel Insurance</t>
  </si>
  <si>
    <t>Zurich Municipal</t>
  </si>
  <si>
    <t>C21023</t>
  </si>
  <si>
    <t>Supply of Branches and Associated Services</t>
  </si>
  <si>
    <t>Delta Fire Ltd</t>
  </si>
  <si>
    <t>C24117</t>
  </si>
  <si>
    <t>Interims &amp; Contingency Workforce Recruitment</t>
  </si>
  <si>
    <t>Accounts in Demand t/a Finegreen</t>
  </si>
  <si>
    <t>C24077</t>
  </si>
  <si>
    <t xml:space="preserve">Interim BA Spares </t>
  </si>
  <si>
    <t>C24078</t>
  </si>
  <si>
    <t>Interim BA Total care contract</t>
  </si>
  <si>
    <t>C23034</t>
  </si>
  <si>
    <t>Behaviour Change Research Consultant</t>
  </si>
  <si>
    <t>Workplace BeSci Ltd</t>
  </si>
  <si>
    <t>C24087</t>
  </si>
  <si>
    <t>Design &amp; Delivery of ADC for New Manager Level</t>
  </si>
  <si>
    <t>VCA Limited</t>
  </si>
  <si>
    <t>C25035</t>
  </si>
  <si>
    <t>Read&amp;Write - 1 year Unlimited 3 Mar 25 - 2 Mar 26</t>
  </si>
  <si>
    <t>Texthelp Systems Ltd</t>
  </si>
  <si>
    <t>C23027</t>
  </si>
  <si>
    <t xml:space="preserve">Charted Management Apprenticeship </t>
  </si>
  <si>
    <t>Corndell Limited</t>
  </si>
  <si>
    <t>C24061</t>
  </si>
  <si>
    <t>Ashford Fire Station Development - Live Fire Training</t>
  </si>
  <si>
    <t>ALF</t>
  </si>
  <si>
    <t>Morgan Sindall Construction &amp; Infrastructure Ltd</t>
  </si>
  <si>
    <t>C22073</t>
  </si>
  <si>
    <t>Fire and Rescue: Environment Matters e-training</t>
  </si>
  <si>
    <t>Rio ESG Ltd</t>
  </si>
  <si>
    <t>C23038</t>
  </si>
  <si>
    <t xml:space="preserve">IOSH Managing Safely </t>
  </si>
  <si>
    <t>First4Safety Ltd</t>
  </si>
  <si>
    <t>C24027</t>
  </si>
  <si>
    <t>HR Advanced Adviced Platform</t>
  </si>
  <si>
    <t>LNRS Data Services Ltd (LexisNeis Risk Solutions Group)</t>
  </si>
  <si>
    <t>C24028</t>
  </si>
  <si>
    <t>Fuel Cards</t>
  </si>
  <si>
    <t xml:space="preserve">Allstar Business Solutions Limited </t>
  </si>
  <si>
    <t>C25014</t>
  </si>
  <si>
    <t>External Doors Replacements and Repairs</t>
  </si>
  <si>
    <t>Astral Ltd</t>
  </si>
  <si>
    <t>C19087</t>
  </si>
  <si>
    <t>Psychological Wellbeing Services</t>
  </si>
  <si>
    <t>We Are With You</t>
  </si>
  <si>
    <t>C20009</t>
  </si>
  <si>
    <t xml:space="preserve">Construction Professional Services </t>
  </si>
  <si>
    <t xml:space="preserve">Faithful+Gould Ltd </t>
  </si>
  <si>
    <t>C23014</t>
  </si>
  <si>
    <t>Generator and UPS, Provision, Servicing and Maintenance</t>
  </si>
  <si>
    <t>FM</t>
  </si>
  <si>
    <t>Powermain Ltd</t>
  </si>
  <si>
    <t>C25002</t>
  </si>
  <si>
    <t>Servicing and Maintenance of Automated Gates and Barriers</t>
  </si>
  <si>
    <t>Harling Security Solutions Ltd</t>
  </si>
  <si>
    <t>C25004</t>
  </si>
  <si>
    <t>Copyright Licencing indemnity insurance</t>
  </si>
  <si>
    <t>The Copyright Licensing Agency Ltd</t>
  </si>
  <si>
    <t>C25027</t>
  </si>
  <si>
    <t>Microsoft Premier Services</t>
  </si>
  <si>
    <t>Microsoft Ltd</t>
  </si>
  <si>
    <t>C25032</t>
  </si>
  <si>
    <t>Incident Ground Radios</t>
  </si>
  <si>
    <t>Radiocoms Systems Ltd</t>
  </si>
  <si>
    <t>C25052</t>
  </si>
  <si>
    <t>Information Architecture Consultancy</t>
  </si>
  <si>
    <t xml:space="preserve">Professional Services </t>
  </si>
  <si>
    <t>Bettergov</t>
  </si>
  <si>
    <t xml:space="preserve">Direct Award </t>
  </si>
  <si>
    <t>C22076</t>
  </si>
  <si>
    <t>ReciteMe</t>
  </si>
  <si>
    <t>ReciteMe Ltd</t>
  </si>
  <si>
    <t>Quote</t>
  </si>
  <si>
    <t>C25034</t>
  </si>
  <si>
    <t>Delta eSourcing - Tender Manager Module Licence (with Online Training)</t>
  </si>
  <si>
    <t>BiP Solutions Ltd</t>
  </si>
  <si>
    <t>C26018</t>
  </si>
  <si>
    <t>Loan Worker &amp; De-escalation Training</t>
  </si>
  <si>
    <t>NVC Awareness</t>
  </si>
  <si>
    <t>C19052 (1)</t>
  </si>
  <si>
    <t>Provision &amp; Maintenance of Cardiovascular &amp; Portable Gym Equipment</t>
  </si>
  <si>
    <t>Gym Gear (Fitness Warehouse UK)</t>
  </si>
  <si>
    <t>C22094</t>
  </si>
  <si>
    <t>Property and Facilities team vehicle</t>
  </si>
  <si>
    <t>Haynes Trucks</t>
  </si>
  <si>
    <t>C25036</t>
  </si>
  <si>
    <t>ArcGIS Maintenance Subscription 2024-2025</t>
  </si>
  <si>
    <t>Esri UK Ltd</t>
  </si>
  <si>
    <t>C19052 (2)</t>
  </si>
  <si>
    <t xml:space="preserve">Wattbike Ltd </t>
  </si>
  <si>
    <t>C24026</t>
  </si>
  <si>
    <t>HR Advice &amp; Content Platform</t>
  </si>
  <si>
    <t>Croner-I Ltd Trading as HR Inform</t>
  </si>
  <si>
    <t>C24115</t>
  </si>
  <si>
    <t>BA Compressor Servicing and Maintenance</t>
  </si>
  <si>
    <t>Motivair Compressors Ltd</t>
  </si>
  <si>
    <t>C24129</t>
  </si>
  <si>
    <t>Hot Commissioning and Training</t>
  </si>
  <si>
    <t>C19052 (3)</t>
  </si>
  <si>
    <t>Sport Safe Uk Ltd</t>
  </si>
  <si>
    <t>C19070</t>
  </si>
  <si>
    <t>Customer Experience Platform</t>
  </si>
  <si>
    <t>Civic Computing Ltd</t>
  </si>
  <si>
    <t>C25055</t>
  </si>
  <si>
    <t xml:space="preserve">Animal Rescue Unit Training </t>
  </si>
  <si>
    <t>BARTA - British Animal Rescue &amp; Trauma Care Association</t>
  </si>
  <si>
    <t>C24030</t>
  </si>
  <si>
    <t>Portable Toilets</t>
  </si>
  <si>
    <t>Four Jays Limited</t>
  </si>
  <si>
    <t>C23008</t>
  </si>
  <si>
    <t>Lone Worker Devices</t>
  </si>
  <si>
    <t>Reliance High-Tech Ltd (Reliance Protect)</t>
  </si>
  <si>
    <t>C25029</t>
  </si>
  <si>
    <t>Workload Modelling System</t>
  </si>
  <si>
    <t>Computer Aided Development Corporation Ltd (CadCorp)</t>
  </si>
  <si>
    <t>C24070</t>
  </si>
  <si>
    <t xml:space="preserve">Return to Work Programme </t>
  </si>
  <si>
    <t xml:space="preserve">Get Fit for Duty </t>
  </si>
  <si>
    <t>C23025</t>
  </si>
  <si>
    <t>Psychometric Resources</t>
  </si>
  <si>
    <t>Heart Brands UK Limited</t>
  </si>
  <si>
    <t>C19039</t>
  </si>
  <si>
    <t>Watercoolers</t>
  </si>
  <si>
    <t>BWT UK LTD</t>
  </si>
  <si>
    <t>C22018</t>
  </si>
  <si>
    <t>Fire Setter Intervention Supervision</t>
  </si>
  <si>
    <t>Fabtic Ltd</t>
  </si>
  <si>
    <t>C24047</t>
  </si>
  <si>
    <t>Roof replacements and remedials</t>
  </si>
  <si>
    <t>Kingsley Industrial Roofing</t>
  </si>
  <si>
    <t>C23030</t>
  </si>
  <si>
    <t>Trauma Intervention Training</t>
  </si>
  <si>
    <t>TRE UK LTd</t>
  </si>
  <si>
    <t>C22027</t>
  </si>
  <si>
    <t xml:space="preserve">Property &amp; Facilities System CAFM </t>
  </si>
  <si>
    <t>Concerto Support Services Ltd</t>
  </si>
  <si>
    <t>C23015</t>
  </si>
  <si>
    <t>Purchase of 2 USAR base vehicles</t>
  </si>
  <si>
    <t>C23007</t>
  </si>
  <si>
    <t>Waste and Recycling Collection and Disposal Services</t>
  </si>
  <si>
    <t>Suez Recycling and Recovery Ltd</t>
  </si>
  <si>
    <t xml:space="preserve">Other </t>
  </si>
  <si>
    <t>C26015</t>
  </si>
  <si>
    <t>Interim Training for Fire Investigation Officers</t>
  </si>
  <si>
    <t>Gardiner Associates Fire Investigation Training and Research</t>
  </si>
  <si>
    <t>C18068 (1)</t>
  </si>
  <si>
    <t>Specialist PPE - Lot 6 DVI Disposal Coveralls</t>
  </si>
  <si>
    <t>PPE &amp; Clothing</t>
  </si>
  <si>
    <t>Hunter Apparel Solutions Ltd</t>
  </si>
  <si>
    <t>C24059</t>
  </si>
  <si>
    <t>Drainage Services</t>
  </si>
  <si>
    <t>Metro Rod Ltd</t>
  </si>
  <si>
    <t>C21062 (1)</t>
  </si>
  <si>
    <t>Occupational Health LOT 1</t>
  </si>
  <si>
    <t>Health Partner Group Ltd</t>
  </si>
  <si>
    <t>C21062 (2)</t>
  </si>
  <si>
    <t>Occupational Health LOT 2</t>
  </si>
  <si>
    <t>C25054</t>
  </si>
  <si>
    <t>Elucidat Authoring tool</t>
  </si>
  <si>
    <t>Elucidat Ltd</t>
  </si>
  <si>
    <t>C24083</t>
  </si>
  <si>
    <t>Consultancy for Sustainability</t>
  </si>
  <si>
    <t xml:space="preserve">McBain </t>
  </si>
  <si>
    <t>C21022</t>
  </si>
  <si>
    <t>Provision of Airbag Safes</t>
  </si>
  <si>
    <t>Terberg DTS UK Ltd</t>
  </si>
  <si>
    <t>C24010</t>
  </si>
  <si>
    <t>Grounds Maintenance</t>
  </si>
  <si>
    <t>Chequers Contract Services ltd</t>
  </si>
  <si>
    <t>C25080</t>
  </si>
  <si>
    <t>Vaccinations</t>
  </si>
  <si>
    <t>Superdrug</t>
  </si>
  <si>
    <t>RFQ</t>
  </si>
  <si>
    <t>C22040</t>
  </si>
  <si>
    <t>Fire Safety Products and Services</t>
  </si>
  <si>
    <t>Stand-By Fire Protection</t>
  </si>
  <si>
    <t>C23063</t>
  </si>
  <si>
    <t>SFG20 Schedules</t>
  </si>
  <si>
    <t>SFG20</t>
  </si>
  <si>
    <t>C23067</t>
  </si>
  <si>
    <t>Leadership Training</t>
  </si>
  <si>
    <t>Windsor Leadeship Trust</t>
  </si>
  <si>
    <t>C22054</t>
  </si>
  <si>
    <t>Survey Platform</t>
  </si>
  <si>
    <t xml:space="preserve">Momentive Europe Unlimited Company </t>
  </si>
  <si>
    <t>C25056</t>
  </si>
  <si>
    <t>Road Traffic Collisions Instructor Course (RTCi)</t>
  </si>
  <si>
    <t>Fire Service College</t>
  </si>
  <si>
    <t>C25057</t>
  </si>
  <si>
    <t>Advanced Wildfire Suppression and Incident Management Course</t>
  </si>
  <si>
    <t>Northumberland Fire and Rescue Service</t>
  </si>
  <si>
    <t>C25059</t>
  </si>
  <si>
    <t>Drone GVC Pilot Training</t>
  </si>
  <si>
    <t xml:space="preserve">Eagle Eye Innovations </t>
  </si>
  <si>
    <t>C25074</t>
  </si>
  <si>
    <t xml:space="preserve">Software Asset Management (Snow)- ITAM Renewal </t>
  </si>
  <si>
    <t>Specialist Computer Centres PLC ("SCC" previously Civica)</t>
  </si>
  <si>
    <t>C25081</t>
  </si>
  <si>
    <t>Confined Space Supervisor acquisition Course</t>
  </si>
  <si>
    <t>TaskMaster Ltd</t>
  </si>
  <si>
    <t>C25082</t>
  </si>
  <si>
    <t>Telehandler Initial &amp; Refresher Training</t>
  </si>
  <si>
    <t xml:space="preserve">Total Truck Training </t>
  </si>
  <si>
    <t>C25084</t>
  </si>
  <si>
    <t>Fuel Tank System &amp; Servicing and Maintenance</t>
  </si>
  <si>
    <t xml:space="preserve">Triscan </t>
  </si>
  <si>
    <t>C25085</t>
  </si>
  <si>
    <t xml:space="preserve">Station Review Consultant </t>
  </si>
  <si>
    <t>Enouff Coaching and Consulting</t>
  </si>
  <si>
    <t>C26010</t>
  </si>
  <si>
    <t>Barrister - David Stotesbury</t>
  </si>
  <si>
    <t>David Stotesbury</t>
  </si>
  <si>
    <t>C18068 (2)</t>
  </si>
  <si>
    <t>Specialist PPE - Lot 7 Wildland Fire Ensemble</t>
  </si>
  <si>
    <t>FlamePro Global Ltd</t>
  </si>
  <si>
    <t>C21062 (4)</t>
  </si>
  <si>
    <t>Occupational Health LOT 5</t>
  </si>
  <si>
    <t>Health Assured Ltd</t>
  </si>
  <si>
    <t>C22081 (2)</t>
  </si>
  <si>
    <t>DIM CPD LOT 2</t>
  </si>
  <si>
    <t>Green Risk Assessment</t>
  </si>
  <si>
    <t>C24093</t>
  </si>
  <si>
    <t>The Supply and Removal of the Redundant Vehicles for Road Traffic Collision Training</t>
  </si>
  <si>
    <t>Lings Metals Ltd</t>
  </si>
  <si>
    <t>C24022</t>
  </si>
  <si>
    <t>Tax Advice</t>
  </si>
  <si>
    <t xml:space="preserve">PS Tax of LAVAT Consulting Ltd </t>
  </si>
  <si>
    <t>C25017</t>
  </si>
  <si>
    <t>Mobile Voice &amp; Data SIM Card Provision</t>
  </si>
  <si>
    <t>Wavenet Limited (formerly Daisy Corporate Services Trading Ltd)</t>
  </si>
  <si>
    <t>C24116</t>
  </si>
  <si>
    <t>XVR Simulation Software</t>
  </si>
  <si>
    <t>XVR Simulations B.V. (LearnPro as reseller)</t>
  </si>
  <si>
    <t>C23068</t>
  </si>
  <si>
    <t>Learning Management System</t>
  </si>
  <si>
    <t>Synergy Learning</t>
  </si>
  <si>
    <t>C20011 (1)</t>
  </si>
  <si>
    <t>National Framework for the Supply and Repair of Ladders - Lot 1 &amp; 3</t>
  </si>
  <si>
    <t>Supply Plus Ltd</t>
  </si>
  <si>
    <t>C20011 (2)</t>
  </si>
  <si>
    <t>National Framework for the Supply and Repair of Ladders - Lot 2</t>
  </si>
  <si>
    <t>Fire Ladders Ltd</t>
  </si>
  <si>
    <t>C21074</t>
  </si>
  <si>
    <t>Supply of Porta Count Machine</t>
  </si>
  <si>
    <t>TSI Instruments Ltd</t>
  </si>
  <si>
    <t>C24031</t>
  </si>
  <si>
    <t xml:space="preserve">Acoustic Moveable Walls Maintenance and Testing </t>
  </si>
  <si>
    <t>AM Walls</t>
  </si>
  <si>
    <t>C24098</t>
  </si>
  <si>
    <t>Driving Licence Verification Services</t>
  </si>
  <si>
    <t>Drivetech UK Ltd</t>
  </si>
  <si>
    <t>C25026</t>
  </si>
  <si>
    <t>LAN Support &amp; Services</t>
  </si>
  <si>
    <t>Maintel Europe Ltd</t>
  </si>
  <si>
    <t>C20026</t>
  </si>
  <si>
    <t>Provision of Foam and Associated Services</t>
  </si>
  <si>
    <t>C24050</t>
  </si>
  <si>
    <t>Technical Rope Rescue Training</t>
  </si>
  <si>
    <t>RIG Systems</t>
  </si>
  <si>
    <t>C23061</t>
  </si>
  <si>
    <t>Lifts - Servicing and Maintenance</t>
  </si>
  <si>
    <t>Rubax Lifts Ltd</t>
  </si>
  <si>
    <t>C23005</t>
  </si>
  <si>
    <t xml:space="preserve">Provison of interpreting and communication services </t>
  </si>
  <si>
    <t>Kent County Council</t>
  </si>
  <si>
    <t>C21059</t>
  </si>
  <si>
    <t>Legionella - Water Risk Assessments</t>
  </si>
  <si>
    <t>Safe Water IO Ltd</t>
  </si>
  <si>
    <t>C23056</t>
  </si>
  <si>
    <t>Electrical Inspections and Testing (EICR)</t>
  </si>
  <si>
    <t>Raam Construction</t>
  </si>
  <si>
    <t>C22001</t>
  </si>
  <si>
    <t>Education and Assessment Qualification Training</t>
  </si>
  <si>
    <t>Runway Apprenticeships Ltd Trading as Runway Training</t>
  </si>
  <si>
    <t>C23002</t>
  </si>
  <si>
    <t xml:space="preserve">Prescription Eyewear </t>
  </si>
  <si>
    <t>Specsavers Optical Suerstore Ltd</t>
  </si>
  <si>
    <t>C23006</t>
  </si>
  <si>
    <t>Scientific Advice and RPA</t>
  </si>
  <si>
    <t>Bureau Veritas UK Ltd</t>
  </si>
  <si>
    <t>C24058</t>
  </si>
  <si>
    <t>Gartner Enterprise</t>
  </si>
  <si>
    <t>Gartner UK Limited</t>
  </si>
  <si>
    <t>C22019</t>
  </si>
  <si>
    <t>Printer Refresh &amp; Managed Print</t>
  </si>
  <si>
    <t>Vision Group Holdings Ltd</t>
  </si>
  <si>
    <t>C23048</t>
  </si>
  <si>
    <t>Marine Incident Command Training</t>
  </si>
  <si>
    <t xml:space="preserve">Quality Fire Safety Management </t>
  </si>
  <si>
    <t>C23029</t>
  </si>
  <si>
    <t>Supply of ladders</t>
  </si>
  <si>
    <t>C21062 (3)</t>
  </si>
  <si>
    <t>Occupational Health LOT 4 - Drug and Alcohol Testing</t>
  </si>
  <si>
    <t xml:space="preserve">Randox Laboratires Ltd T/A Randox Testing Services </t>
  </si>
  <si>
    <t>C24060</t>
  </si>
  <si>
    <t>Fleet Diagnostic Kit</t>
  </si>
  <si>
    <t>Autoquip (GB) Garage Equipment Ltd</t>
  </si>
  <si>
    <t>C24062</t>
  </si>
  <si>
    <t xml:space="preserve">Adobe VIP Subscription Licencing Software </t>
  </si>
  <si>
    <t>Jigsaw Systems Ltd</t>
  </si>
  <si>
    <t>C20065</t>
  </si>
  <si>
    <t>Time and Attendance (workforce planning) system</t>
  </si>
  <si>
    <t>Infographics</t>
  </si>
  <si>
    <t>C20050</t>
  </si>
  <si>
    <t>Collaborative USAR PPE</t>
  </si>
  <si>
    <t>MSA Bristol Unifroms</t>
  </si>
  <si>
    <t>C25048</t>
  </si>
  <si>
    <t>Water rescue technician instructor</t>
  </si>
  <si>
    <t>The Outreach Organisation Ltd</t>
  </si>
  <si>
    <t>C22061</t>
  </si>
  <si>
    <t>Cleaning Services</t>
  </si>
  <si>
    <t xml:space="preserve">Pinnacle FM Ltd </t>
  </si>
  <si>
    <t>C24089</t>
  </si>
  <si>
    <t>Control: Smartnumbers</t>
  </si>
  <si>
    <t>British Telecommunications Plc</t>
  </si>
  <si>
    <t>C24092</t>
  </si>
  <si>
    <t>Cycle to Work Salary Sacrifice Scheme</t>
  </si>
  <si>
    <t>Halfords Limited</t>
  </si>
  <si>
    <t>C21049 (2)</t>
  </si>
  <si>
    <t>Step Up Box Converstion</t>
  </si>
  <si>
    <t>C21042 (2)</t>
  </si>
  <si>
    <t>Conversion of Response Cars</t>
  </si>
  <si>
    <t>Peugeot Motor Company plc</t>
  </si>
  <si>
    <t>C24007</t>
  </si>
  <si>
    <t>Pest Control</t>
  </si>
  <si>
    <t>Nightshift Pest Control Ltd</t>
  </si>
  <si>
    <t>C24055</t>
  </si>
  <si>
    <t>Server Refresh 2024</t>
  </si>
  <si>
    <t>Akhter Computers Ltd</t>
  </si>
  <si>
    <t>C24097</t>
  </si>
  <si>
    <t>FLAIM Supply and Support</t>
  </si>
  <si>
    <t>FLAIM Systems Pty Limited</t>
  </si>
  <si>
    <t>C24126</t>
  </si>
  <si>
    <t>Procurement Card</t>
  </si>
  <si>
    <t>NatWest</t>
  </si>
  <si>
    <t>C25058</t>
  </si>
  <si>
    <t>National Interagency Liaison Officer (NILO) course</t>
  </si>
  <si>
    <t>London Fire Brigade</t>
  </si>
  <si>
    <t>C24024</t>
  </si>
  <si>
    <t xml:space="preserve">Supply, installation, support, and maintenance of AV equipment </t>
  </si>
  <si>
    <t>Pacific Computers Ltd</t>
  </si>
  <si>
    <t>C16016</t>
  </si>
  <si>
    <t xml:space="preserve">Vehicle Telematics </t>
  </si>
  <si>
    <t>Vision Unique Equipment</t>
  </si>
  <si>
    <t>C23045</t>
  </si>
  <si>
    <t>Repair of Hoses</t>
  </si>
  <si>
    <t>Fire Hosetech Ltd</t>
  </si>
  <si>
    <t>C22081 (1)</t>
  </si>
  <si>
    <t>HMA Training LOT 1</t>
  </si>
  <si>
    <t>Tactical Hazmat Ltd</t>
  </si>
  <si>
    <t>C19032</t>
  </si>
  <si>
    <t xml:space="preserve">Kent Collaborative PPE call off </t>
  </si>
  <si>
    <t>Bristol Care - Bristol Uniforms Ltd</t>
  </si>
  <si>
    <t>C24118</t>
  </si>
  <si>
    <t>Sanitary Bins Services</t>
  </si>
  <si>
    <t>PHS Group Ltd</t>
  </si>
  <si>
    <t>C23070</t>
  </si>
  <si>
    <t xml:space="preserve">Turntable Ladder Training </t>
  </si>
  <si>
    <t>Emergency One</t>
  </si>
  <si>
    <t>C25011</t>
  </si>
  <si>
    <t xml:space="preserve">Specialist Cleaning </t>
  </si>
  <si>
    <t>Raigins Group</t>
  </si>
  <si>
    <t>C25013</t>
  </si>
  <si>
    <t>Maintenance of Fire Houses - Ramsgate</t>
  </si>
  <si>
    <t>Alpine Metal Tech</t>
  </si>
  <si>
    <t>C24018</t>
  </si>
  <si>
    <t>UKRO and WRO Membership</t>
  </si>
  <si>
    <t xml:space="preserve">Resolution Television Ltd </t>
  </si>
  <si>
    <t>C25016</t>
  </si>
  <si>
    <t>Microsoft Enterprise Licencing 2025-2028</t>
  </si>
  <si>
    <t>Ultima Business Solutions Ltd</t>
  </si>
  <si>
    <t>C26024</t>
  </si>
  <si>
    <t>Heavy Rescue Instructors Course</t>
  </si>
  <si>
    <t>Gareth Lloyd Technical Rescue Ltd</t>
  </si>
  <si>
    <t>C24012</t>
  </si>
  <si>
    <t>Supplies of Universal Water Spindles</t>
  </si>
  <si>
    <t>Hy-ram Engineering</t>
  </si>
  <si>
    <t>C24025</t>
  </si>
  <si>
    <t>Web-Based Behaviour Marking System</t>
  </si>
  <si>
    <t>K Lamb Associates Ltd</t>
  </si>
  <si>
    <t>C22084</t>
  </si>
  <si>
    <t>Technical Fire Safety Training</t>
  </si>
  <si>
    <t>Xact Consultancy &amp; Training Ltd</t>
  </si>
  <si>
    <t>C25018</t>
  </si>
  <si>
    <t>Crash Recovery System (CRS) (Crashdata)</t>
  </si>
  <si>
    <t>Airbus Defence and Space Ltd</t>
  </si>
  <si>
    <t>C23036</t>
  </si>
  <si>
    <t>Actuarial Services</t>
  </si>
  <si>
    <t>Barnett Waddingham LLP</t>
  </si>
  <si>
    <t>C24079</t>
  </si>
  <si>
    <t>Unit4 Enterprise Resource Planning Solutions and Cloud Migration for ERP</t>
  </si>
  <si>
    <t>Unit 4 Business Software Ltd</t>
  </si>
  <si>
    <t>C22051</t>
  </si>
  <si>
    <t>Legionella Monitoring and Control</t>
  </si>
  <si>
    <t>SMS Environmental Ltd</t>
  </si>
  <si>
    <t>KFRS13020</t>
  </si>
  <si>
    <t>Turntable Ladders x 3</t>
  </si>
  <si>
    <t>C26002</t>
  </si>
  <si>
    <t xml:space="preserve">Waste Fire Tactical Advisor Course </t>
  </si>
  <si>
    <t>NFCC</t>
  </si>
  <si>
    <t>C20001 (1)</t>
  </si>
  <si>
    <t>Purchase of 1 x Ladder Truck - Lot 1</t>
  </si>
  <si>
    <t>Haynes Bros Ltd / Iveco Ltd</t>
  </si>
  <si>
    <t>C20001 (2)</t>
  </si>
  <si>
    <t>Purchase of 1 x Building Safety Mobile Office - Lot 2</t>
  </si>
  <si>
    <t>Ford Motor Company</t>
  </si>
  <si>
    <t>C20001 (3)</t>
  </si>
  <si>
    <t>Purchase of 1 x High Volume Pump Support Crew Van - Lot 3</t>
  </si>
  <si>
    <t>C25025</t>
  </si>
  <si>
    <t>On Demand Technology Skills Development Platform</t>
  </si>
  <si>
    <t>Pluralsight</t>
  </si>
  <si>
    <t>C22007</t>
  </si>
  <si>
    <t>Supply of 6 x Inflatable Boats and Engines</t>
  </si>
  <si>
    <t>Safequip Ltd</t>
  </si>
  <si>
    <t>C24056</t>
  </si>
  <si>
    <t>Lightweight PPE</t>
  </si>
  <si>
    <t>C24038</t>
  </si>
  <si>
    <t>Fire Risk Assessments</t>
  </si>
  <si>
    <t xml:space="preserve">Oakleaf Surveying Limited </t>
  </si>
  <si>
    <t>C25028</t>
  </si>
  <si>
    <t>Travel &amp; Accomodation Booking Services</t>
  </si>
  <si>
    <t>Clarity Travel Ltd</t>
  </si>
  <si>
    <t>C23047 (1)</t>
  </si>
  <si>
    <t xml:space="preserve">Incident Command Training LOT 1 </t>
  </si>
  <si>
    <t>C23047 (2)</t>
  </si>
  <si>
    <t>Incident Command Training LOT 2</t>
  </si>
  <si>
    <t>Peter Stanley Training Ltd</t>
  </si>
  <si>
    <t>C23047 (3)</t>
  </si>
  <si>
    <t>Incident Command Training LOT 3</t>
  </si>
  <si>
    <t>C25041</t>
  </si>
  <si>
    <t>Sharegate Subscription Renewal</t>
  </si>
  <si>
    <t>Sharegate</t>
  </si>
  <si>
    <t>US $12,590  £9,270</t>
  </si>
  <si>
    <t>C23021</t>
  </si>
  <si>
    <t>Purchase of 30 team allocated vehicles</t>
  </si>
  <si>
    <t>C23024</t>
  </si>
  <si>
    <t>Purchase of 5 team allocated vehicles</t>
  </si>
  <si>
    <t>Toyota GB plc</t>
  </si>
  <si>
    <t>C24017 (1)</t>
  </si>
  <si>
    <t>Specialist Printing - Graphics - Fabrication Service - Lot 1 - Large format printing and associated services</t>
  </si>
  <si>
    <t>Hobs Reprographics</t>
  </si>
  <si>
    <t>C24017 (2)</t>
  </si>
  <si>
    <t>Specialist Printing - Graphics - Fabrication Service - Lot 2 - Printing, stock management, distribution and delivery</t>
  </si>
  <si>
    <t>Collector Set Printers Ltd</t>
  </si>
  <si>
    <t>C22004</t>
  </si>
  <si>
    <t>Provision of Firefighting Robot (Unmanned Ground Vehicle)</t>
  </si>
  <si>
    <t>ICP NEWTECH</t>
  </si>
  <si>
    <t>C25039</t>
  </si>
  <si>
    <t>Firefighter Availability Planning, Rostering, Alerting &amp; Payroll (Time &amp; Attendance)</t>
  </si>
  <si>
    <t>FireServiceRota B.V.</t>
  </si>
  <si>
    <t>C23032</t>
  </si>
  <si>
    <t xml:space="preserve">Purchase of BA Transport Vehicle </t>
  </si>
  <si>
    <t>C22025</t>
  </si>
  <si>
    <t>Water Services System Replacement</t>
  </si>
  <si>
    <t>C24002</t>
  </si>
  <si>
    <t>Treasury and Leasing Advisory Services</t>
  </si>
  <si>
    <t>MUFG</t>
  </si>
  <si>
    <t>C24013</t>
  </si>
  <si>
    <t>Gas Energy Supply</t>
  </si>
  <si>
    <t>TotalEnergies Gas &amp; Power Limited</t>
  </si>
  <si>
    <t>C24014</t>
  </si>
  <si>
    <t>Electricity Supply</t>
  </si>
  <si>
    <t>LASER (Npower)</t>
  </si>
  <si>
    <t>C25076</t>
  </si>
  <si>
    <t>Driving School - DVSA</t>
  </si>
  <si>
    <t>Driver and Vehicle Standards Agency (DVSA)</t>
  </si>
  <si>
    <t>C25077</t>
  </si>
  <si>
    <t>Driving School - Fire Standards Emergency Response Driving</t>
  </si>
  <si>
    <t>C25078</t>
  </si>
  <si>
    <t>Driving School - Road Transport Industry Training Board accreditation (RTITB)</t>
  </si>
  <si>
    <t xml:space="preserve">Road Transport Industry Training Board (RTITB) </t>
  </si>
  <si>
    <t>C25079</t>
  </si>
  <si>
    <t>Driving School – UK National Awarding Body for Land, Based &amp; Environmental Industries and Accredited off road</t>
  </si>
  <si>
    <t>Lantra</t>
  </si>
  <si>
    <t>C24123</t>
  </si>
  <si>
    <t>Apprenticeship – Level 7 Accountancy – Sam Johnson</t>
  </si>
  <si>
    <t>CIPFA</t>
  </si>
  <si>
    <t>C23065</t>
  </si>
  <si>
    <t>HR Legal Support (Retainer)</t>
  </si>
  <si>
    <t>Geldards LLP</t>
  </si>
  <si>
    <t>C26017</t>
  </si>
  <si>
    <t>MAGIC Course</t>
  </si>
  <si>
    <t>National College of Policing via National Resilience Training team</t>
  </si>
  <si>
    <t>C26006</t>
  </si>
  <si>
    <t xml:space="preserve">Business Rates </t>
  </si>
  <si>
    <t>Avison Young</t>
  </si>
  <si>
    <t>£0 - £49,999</t>
  </si>
  <si>
    <t>C25024</t>
  </si>
  <si>
    <t>Cordless Tools &amp; Lighting</t>
  </si>
  <si>
    <t>Weber Rescue Tools</t>
  </si>
  <si>
    <t>C22026</t>
  </si>
  <si>
    <t>Operational Equipment Asset Management System</t>
  </si>
  <si>
    <t>Innaxys Ltd</t>
  </si>
  <si>
    <t>C24106</t>
  </si>
  <si>
    <t xml:space="preserve">Replacement of Thermal Imaging Cameras, batteries and associated services </t>
  </si>
  <si>
    <t>Clan Tools &amp; Plant Ltd</t>
  </si>
  <si>
    <t>(blank)</t>
  </si>
  <si>
    <t>C24057</t>
  </si>
  <si>
    <t>Asset Valuation</t>
  </si>
  <si>
    <t>Cluttons LLP</t>
  </si>
  <si>
    <t>C24105</t>
  </si>
  <si>
    <t xml:space="preserve">Service and maintenance of RADOS and EPD Devices </t>
  </si>
  <si>
    <t>High Technology Sources Ltd. (HTSL)</t>
  </si>
  <si>
    <t>C25033</t>
  </si>
  <si>
    <t>MDT Refresh Project</t>
  </si>
  <si>
    <t>C25043</t>
  </si>
  <si>
    <t>Provision of Semi-Managed HR &amp; Payroll System (iTrent)</t>
  </si>
  <si>
    <t>Softcat plc</t>
  </si>
  <si>
    <t>C24011</t>
  </si>
  <si>
    <t>Water Trainng Facilities</t>
  </si>
  <si>
    <t xml:space="preserve">Greenwich Leisure Ltd / Lee Valley </t>
  </si>
  <si>
    <t>01.09.2025</t>
  </si>
  <si>
    <t>31.08.2028</t>
  </si>
  <si>
    <t>C19095</t>
  </si>
  <si>
    <t>Prime Mover</t>
  </si>
  <si>
    <t>End-of-Warranty</t>
  </si>
  <si>
    <t>C20035</t>
  </si>
  <si>
    <t>Purchase of Minibus</t>
  </si>
  <si>
    <t>C21035</t>
  </si>
  <si>
    <t xml:space="preserve">Purchase of Pool Cars </t>
  </si>
  <si>
    <t>C21041</t>
  </si>
  <si>
    <t>DC Vans x 2</t>
  </si>
  <si>
    <t>C21052</t>
  </si>
  <si>
    <t>Base Vehicles 5 x Water Safety Units, 1 x Line Rescue 1 x ATRU Support Vehicle</t>
  </si>
  <si>
    <t>C22017</t>
  </si>
  <si>
    <t xml:space="preserve">Purchase of one Welfare Vehicles </t>
  </si>
  <si>
    <t>C22030</t>
  </si>
  <si>
    <t>Purchase of 1 x USAR Vehicle 4x4</t>
  </si>
  <si>
    <t>C22031</t>
  </si>
  <si>
    <t>Purchase of 1 X Small Mobile Workshop</t>
  </si>
  <si>
    <t>C22032</t>
  </si>
  <si>
    <t>Purchase of  1 x USAR Response Van</t>
  </si>
  <si>
    <t>C22070</t>
  </si>
  <si>
    <t>Purchase of Hydrant Tech, FES Workshop &amp; USAR Vans</t>
  </si>
  <si>
    <t>C22093</t>
  </si>
  <si>
    <t>Vehicle Transporter</t>
  </si>
  <si>
    <t>Ideal Commercials Ltd</t>
  </si>
  <si>
    <t>C23016</t>
  </si>
  <si>
    <t>USAR Vehicles Conversion</t>
  </si>
  <si>
    <t>Wilker UK ltd</t>
  </si>
  <si>
    <t>C23028</t>
  </si>
  <si>
    <t>Purchase of 4 wildfire transport vehicles</t>
  </si>
  <si>
    <t xml:space="preserve">Midlands Truck &amp; Van Ltd </t>
  </si>
  <si>
    <t>C24006</t>
  </si>
  <si>
    <t>Purchase of Unimog (ATRU)</t>
  </si>
  <si>
    <t>Arthur Ibbett Ltd</t>
  </si>
  <si>
    <t>C24021</t>
  </si>
  <si>
    <t>4 x UTV and 4 x Skid Units</t>
  </si>
  <si>
    <t>C24074</t>
  </si>
  <si>
    <t>Purchase of 3 Cleaning Vehicles</t>
  </si>
  <si>
    <t>HTC Van Centre</t>
  </si>
  <si>
    <t>C16017</t>
  </si>
  <si>
    <t>Firefighters' Pension Scheme Administration</t>
  </si>
  <si>
    <t>Local Pensions Partnership Ltd</t>
  </si>
  <si>
    <t>Year 1: £176,317.00</t>
  </si>
  <si>
    <t xml:space="preserve">Ongoing </t>
  </si>
  <si>
    <t>C17000</t>
  </si>
  <si>
    <t>National Resilience Service and Maintenance Access Agreement</t>
  </si>
  <si>
    <t>Babcock Critical Services Ltd</t>
  </si>
  <si>
    <t>C17085 (1)</t>
  </si>
  <si>
    <t>Apprenticeship Schemes - H&amp;S</t>
  </si>
  <si>
    <t>Penshaw View Training Ltd</t>
  </si>
  <si>
    <t>C18070</t>
  </si>
  <si>
    <t>Train the Trainer Course</t>
  </si>
  <si>
    <t>Mental Health First Aid England</t>
  </si>
  <si>
    <t>C19013</t>
  </si>
  <si>
    <t>Business Risk Score Dataset - Business Information Services</t>
  </si>
  <si>
    <t>Experian Ltd</t>
  </si>
  <si>
    <t>C19046</t>
  </si>
  <si>
    <t>DBS Checks</t>
  </si>
  <si>
    <t>Cantium Business Solutions Ltd</t>
  </si>
  <si>
    <t>C19057</t>
  </si>
  <si>
    <t>Dun and Bradstreet Contract</t>
  </si>
  <si>
    <t>Dun &amp; Bradstreet Ltd</t>
  </si>
  <si>
    <t>C20048</t>
  </si>
  <si>
    <t>MOSAIC Consumer Classification Software</t>
  </si>
  <si>
    <t>C21012</t>
  </si>
  <si>
    <t>Apprenticeship Level 3 Infrastructure Technician</t>
  </si>
  <si>
    <t>Remit Group Limited</t>
  </si>
  <si>
    <t>C21056</t>
  </si>
  <si>
    <t>Legal Service - For Regulatory Reform Fire Safety Order 2005</t>
  </si>
  <si>
    <t>C22048</t>
  </si>
  <si>
    <t>e-Procurement System - National</t>
  </si>
  <si>
    <t>In-tend Ltd</t>
  </si>
  <si>
    <t>C22050</t>
  </si>
  <si>
    <t xml:space="preserve">Coach and Mentoring Apprenticeship </t>
  </si>
  <si>
    <t>Ioda Limited</t>
  </si>
  <si>
    <t>C22067</t>
  </si>
  <si>
    <t>Donation of IT Equipment and Descruction of Data</t>
  </si>
  <si>
    <t>Digital Pipeline trading as Computers 4 Charity</t>
  </si>
  <si>
    <t>C23010</t>
  </si>
  <si>
    <t>Site Investigations</t>
  </si>
  <si>
    <t xml:space="preserve">Ground and Water </t>
  </si>
  <si>
    <t>KFRS13059</t>
  </si>
  <si>
    <t xml:space="preserve">Kronos Workforce Planning System Annual Support and Consultancy Services (Waiver) </t>
  </si>
  <si>
    <t>Kronos Systems Ltd</t>
  </si>
  <si>
    <t>C25073</t>
  </si>
  <si>
    <t>Kent Business Portal Subscription (Delta e-Sourcing)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</si>
</sst>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£&quot;#,##0"/>
    <numFmt numFmtId="165" formatCode="dd/mm/yyyy;@"/>
    <numFmt numFmtId="166" formatCode="&quot;£&quot;#,##0.00"/>
  </numFmts>
  <fonts count="8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i/>
      <sz val="14"/>
      <color theme="1"/>
      <name val="Arial"/>
      <family val="2"/>
    </font>
    <font>
      <b/>
      <sz val="12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3">
    <xf numFmtId="0" fontId="0" fillId="0" borderId="0" xfId="0"/>
    <xf numFmtId="0" fontId="2" fillId="0" borderId="0" xfId="1" applyAlignment="1">
      <alignment horizontal="left" vertical="center" wrapText="1" indent="1"/>
    </xf>
    <xf numFmtId="0" fontId="2" fillId="0" borderId="0" xfId="1" applyAlignment="1">
      <alignment horizontal="center" vertical="center" wrapText="1"/>
    </xf>
    <xf numFmtId="164" fontId="2" fillId="0" borderId="0" xfId="1" applyNumberFormat="1" applyAlignment="1">
      <alignment horizontal="center" vertical="center" wrapText="1"/>
    </xf>
    <xf numFmtId="165" fontId="2" fillId="0" borderId="0" xfId="1" applyNumberFormat="1" applyAlignment="1">
      <alignment horizontal="center" vertical="center" wrapText="1"/>
    </xf>
    <xf numFmtId="0" fontId="2" fillId="0" borderId="0" xfId="1" applyAlignment="1">
      <alignment horizontal="center" vertical="top" wrapText="1"/>
    </xf>
    <xf numFmtId="0" fontId="2" fillId="0" borderId="0" xfId="1" applyAlignment="1">
      <alignment horizont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left" vertical="center" wrapText="1" indent="1"/>
    </xf>
    <xf numFmtId="0" fontId="4" fillId="3" borderId="4" xfId="1" applyFont="1" applyFill="1" applyBorder="1" applyAlignment="1">
      <alignment horizontal="left" vertical="center" wrapText="1" indent="1"/>
    </xf>
    <xf numFmtId="0" fontId="5" fillId="4" borderId="5" xfId="1" applyFont="1" applyFill="1" applyBorder="1" applyAlignment="1">
      <alignment horizontal="center" vertical="center" wrapText="1"/>
    </xf>
    <xf numFmtId="14" fontId="5" fillId="4" borderId="5" xfId="1" applyNumberFormat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left" vertical="center" wrapText="1" indent="1"/>
    </xf>
    <xf numFmtId="0" fontId="5" fillId="0" borderId="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left" vertical="center" wrapText="1" indent="1"/>
    </xf>
    <xf numFmtId="0" fontId="1" fillId="0" borderId="5" xfId="1" applyFont="1" applyBorder="1" applyAlignment="1">
      <alignment horizontal="left" vertical="center" wrapText="1" indent="1"/>
    </xf>
    <xf numFmtId="164" fontId="1" fillId="0" borderId="5" xfId="1" quotePrefix="1" applyNumberFormat="1" applyFont="1" applyBorder="1" applyAlignment="1">
      <alignment horizontal="center" vertical="center" wrapText="1"/>
    </xf>
    <xf numFmtId="165" fontId="6" fillId="0" borderId="5" xfId="1" applyNumberFormat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top" wrapText="1"/>
    </xf>
    <xf numFmtId="0" fontId="7" fillId="0" borderId="5" xfId="1" applyFont="1" applyBorder="1" applyAlignment="1">
      <alignment horizontal="center" wrapText="1"/>
    </xf>
    <xf numFmtId="0" fontId="1" fillId="0" borderId="0" xfId="1" applyFont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164" fontId="7" fillId="0" borderId="5" xfId="1" applyNumberFormat="1" applyFont="1" applyBorder="1" applyAlignment="1">
      <alignment horizontal="center" vertical="center" wrapText="1"/>
    </xf>
    <xf numFmtId="165" fontId="7" fillId="0" borderId="5" xfId="1" applyNumberFormat="1" applyFont="1" applyBorder="1" applyAlignment="1">
      <alignment horizontal="center" vertical="center" wrapText="1"/>
    </xf>
    <xf numFmtId="166" fontId="2" fillId="0" borderId="0" xfId="1" applyNumberFormat="1" applyAlignment="1">
      <alignment horizontal="center" vertical="center" wrapText="1"/>
    </xf>
    <xf numFmtId="164" fontId="7" fillId="5" borderId="5" xfId="1" applyNumberFormat="1" applyFont="1" applyFill="1" applyBorder="1" applyAlignment="1">
      <alignment horizontal="center" vertical="center" wrapText="1"/>
    </xf>
    <xf numFmtId="0" fontId="7" fillId="5" borderId="5" xfId="1" applyFont="1" applyFill="1" applyBorder="1" applyAlignment="1">
      <alignment horizontal="center" vertical="center" wrapText="1"/>
    </xf>
    <xf numFmtId="166" fontId="7" fillId="0" borderId="5" xfId="1" applyNumberFormat="1" applyFont="1" applyBorder="1" applyAlignment="1">
      <alignment horizontal="center" vertical="center" wrapText="1"/>
    </xf>
    <xf numFmtId="165" fontId="7" fillId="5" borderId="5" xfId="1" applyNumberFormat="1" applyFont="1" applyFill="1" applyBorder="1" applyAlignment="1">
      <alignment horizontal="center" vertical="center" wrapText="1"/>
    </xf>
    <xf numFmtId="14" fontId="7" fillId="0" borderId="5" xfId="1" applyNumberFormat="1" applyFont="1" applyBorder="1" applyAlignment="1">
      <alignment horizontal="center" vertical="center" wrapText="1"/>
    </xf>
    <xf numFmtId="4" fontId="7" fillId="0" borderId="5" xfId="1" applyNumberFormat="1" applyFont="1" applyBorder="1" applyAlignment="1">
      <alignment horizontal="center" vertical="center" wrapText="1"/>
    </xf>
  </cellXfs>
  <cellStyles count="2">
    <cellStyle name="Normal" xfId="0" builtinId="0"/>
    <cellStyle name="Normal 6" xfId="1" xr:uid="{5CCED84F-7EC5-4A34-B147-16E78D45294C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ent4.sharepoint.com/Documents%20and%20Settings/FF0F615/Local%20Settings/Temporary%20Internet%20Files/Content.Outlook/9TR1615O/Contracts%20Registe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ent4.sharepoint.com/OutlookSecureTemp/OFFICIAL%20SENSITIVE%20Commercial%20Dashboard%20v2%2007%20OSCT%20(2)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ent4.sharepoint.com/OutlookSecureTemp/Procurement%20Tower%20-%20Pipeline%20%20Resourcing%20-%2016-Q4%20(Internal%20Only%20-%20Updates%20v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s"/>
      <sheetName val="Contract Register"/>
      <sheetName val="Risk likely"/>
      <sheetName val="Risk impact"/>
      <sheetName val="Help &amp; instruction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hoAndWhen"/>
      <sheetName val="Dashboard"/>
      <sheetName val="Dashboard veracity"/>
      <sheetName val="Contracts Pivots"/>
      <sheetName val="CCO data extract"/>
      <sheetName val="Open Book"/>
      <sheetName val="SBCO Tier check"/>
      <sheetName val="Business Area Dashboard"/>
      <sheetName val="Contracts reports"/>
      <sheetName val="Core delivery"/>
      <sheetName val="lookups"/>
      <sheetName val="Contracts"/>
      <sheetName val="Contin JRR chk"/>
      <sheetName val="life value"/>
      <sheetName val="Tier v CM level"/>
      <sheetName val="temp savings pivot"/>
      <sheetName val="Add or Update Contracts"/>
      <sheetName val="Contract Overview"/>
      <sheetName val="Extension Register"/>
      <sheetName val="Savings Register"/>
      <sheetName val="DD savings breakdown"/>
      <sheetName val="Savings pivot"/>
      <sheetName val="FY savings pivot"/>
      <sheetName val="FY savings pivot summary"/>
      <sheetName val="Achievements"/>
      <sheetName val="Upcoming Matters"/>
      <sheetName val="Disputes &amp; Claims Log"/>
      <sheetName val="compass pivo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 &amp; Policy"/>
      <sheetName val="Pipeline"/>
      <sheetName val="Resource Plan"/>
      <sheetName val="Project Phase FTEs"/>
      <sheetName val="Complexity Model"/>
      <sheetName val="Lists"/>
      <sheetName val="Sheet1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B910B-FBD6-44F7-BEBB-7AA68E76CEF4}">
  <sheetPr>
    <tabColor rgb="FF92D050"/>
    <pageSetUpPr fitToPage="1"/>
  </sheetPr>
  <dimension ref="A1:K234"/>
  <sheetViews>
    <sheetView tabSelected="1" zoomScale="85" zoomScaleNormal="85" workbookViewId="0">
      <pane xSplit="2" ySplit="8" topLeftCell="E9" activePane="bottomRight" state="frozen"/>
      <selection pane="topRight" activeCell="B15" sqref="B15"/>
      <selection pane="bottomLeft" activeCell="B15" sqref="B15"/>
      <selection pane="bottomRight" activeCell="B6" sqref="B6:C6"/>
    </sheetView>
  </sheetViews>
  <sheetFormatPr defaultColWidth="10" defaultRowHeight="12.75" x14ac:dyDescent="0.2"/>
  <cols>
    <col min="1" max="1" width="17.625" style="1" customWidth="1"/>
    <col min="2" max="2" width="92.75" style="2" customWidth="1"/>
    <col min="3" max="3" width="14.125" style="2" customWidth="1"/>
    <col min="4" max="4" width="22.5" style="2" customWidth="1"/>
    <col min="5" max="5" width="70.625" style="2" customWidth="1"/>
    <col min="6" max="6" width="20.125" style="3" bestFit="1" customWidth="1"/>
    <col min="7" max="8" width="15.625" style="4" customWidth="1"/>
    <col min="9" max="9" width="15.125" style="5" customWidth="1"/>
    <col min="10" max="10" width="14.125" style="6" customWidth="1"/>
    <col min="11" max="11" width="23.125" style="2" customWidth="1"/>
    <col min="12" max="16384" width="10" style="2"/>
  </cols>
  <sheetData>
    <row r="1" spans="1:11" ht="13.5" thickBot="1" x14ac:dyDescent="0.25"/>
    <row r="2" spans="1:11" ht="27.75" customHeight="1" thickBot="1" x14ac:dyDescent="0.25">
      <c r="B2" s="7" t="s">
        <v>0</v>
      </c>
      <c r="C2" s="8"/>
      <c r="E2" s="9" t="s">
        <v>1</v>
      </c>
    </row>
    <row r="3" spans="1:11" x14ac:dyDescent="0.2">
      <c r="E3" s="10"/>
    </row>
    <row r="4" spans="1:11" ht="27.75" customHeight="1" x14ac:dyDescent="0.2">
      <c r="B4" s="11" t="s">
        <v>2</v>
      </c>
      <c r="C4" s="12">
        <f ca="1">TODAY()</f>
        <v>46084</v>
      </c>
      <c r="E4" s="13"/>
    </row>
    <row r="6" spans="1:11" ht="27.75" customHeight="1" x14ac:dyDescent="0.2">
      <c r="B6" s="14" t="s">
        <v>3</v>
      </c>
      <c r="C6" s="15"/>
    </row>
    <row r="8" spans="1:11" s="22" customFormat="1" ht="30" x14ac:dyDescent="0.2">
      <c r="A8" s="16" t="s">
        <v>4</v>
      </c>
      <c r="B8" s="16" t="s">
        <v>5</v>
      </c>
      <c r="C8" s="16" t="s">
        <v>6</v>
      </c>
      <c r="D8" s="16" t="s">
        <v>7</v>
      </c>
      <c r="E8" s="17" t="s">
        <v>8</v>
      </c>
      <c r="F8" s="18" t="s">
        <v>9</v>
      </c>
      <c r="G8" s="19" t="s">
        <v>10</v>
      </c>
      <c r="H8" s="19" t="s">
        <v>11</v>
      </c>
      <c r="I8" s="20" t="s">
        <v>12</v>
      </c>
      <c r="J8" s="21" t="s">
        <v>13</v>
      </c>
    </row>
    <row r="9" spans="1:11" ht="30.75" customHeight="1" x14ac:dyDescent="0.2">
      <c r="A9" s="23" t="s">
        <v>14</v>
      </c>
      <c r="B9" s="23" t="s">
        <v>15</v>
      </c>
      <c r="C9" s="23" t="s">
        <v>16</v>
      </c>
      <c r="D9" s="23" t="s">
        <v>17</v>
      </c>
      <c r="E9" s="23" t="s">
        <v>18</v>
      </c>
      <c r="F9" s="24">
        <v>24750</v>
      </c>
      <c r="G9" s="25">
        <v>44998</v>
      </c>
      <c r="H9" s="25">
        <v>45728</v>
      </c>
      <c r="I9" s="23" t="s">
        <v>19</v>
      </c>
      <c r="J9" s="23" t="s">
        <v>20</v>
      </c>
      <c r="K9" s="26"/>
    </row>
    <row r="10" spans="1:11" ht="31.5" customHeight="1" x14ac:dyDescent="0.2">
      <c r="A10" s="23" t="s">
        <v>21</v>
      </c>
      <c r="B10" s="23" t="s">
        <v>22</v>
      </c>
      <c r="C10" s="23" t="s">
        <v>16</v>
      </c>
      <c r="D10" s="23" t="s">
        <v>17</v>
      </c>
      <c r="E10" s="23" t="s">
        <v>23</v>
      </c>
      <c r="F10" s="24">
        <v>33000</v>
      </c>
      <c r="G10" s="25">
        <v>45017</v>
      </c>
      <c r="H10" s="25">
        <v>45747</v>
      </c>
      <c r="I10" s="23" t="s">
        <v>24</v>
      </c>
      <c r="J10" s="23" t="s">
        <v>20</v>
      </c>
      <c r="K10" s="26"/>
    </row>
    <row r="11" spans="1:11" ht="31.5" customHeight="1" x14ac:dyDescent="0.2">
      <c r="A11" s="23" t="s">
        <v>25</v>
      </c>
      <c r="B11" s="23" t="s">
        <v>26</v>
      </c>
      <c r="C11" s="23" t="s">
        <v>16</v>
      </c>
      <c r="D11" s="23" t="s">
        <v>17</v>
      </c>
      <c r="E11" s="23" t="s">
        <v>27</v>
      </c>
      <c r="F11" s="27">
        <v>15760</v>
      </c>
      <c r="G11" s="25">
        <v>45383</v>
      </c>
      <c r="H11" s="25">
        <v>45747</v>
      </c>
      <c r="I11" s="23" t="s">
        <v>24</v>
      </c>
      <c r="J11" s="23" t="s">
        <v>28</v>
      </c>
      <c r="K11" s="26"/>
    </row>
    <row r="12" spans="1:11" ht="42.75" customHeight="1" x14ac:dyDescent="0.2">
      <c r="A12" s="23" t="s">
        <v>29</v>
      </c>
      <c r="B12" s="23" t="s">
        <v>30</v>
      </c>
      <c r="C12" s="23" t="s">
        <v>16</v>
      </c>
      <c r="D12" s="23" t="s">
        <v>31</v>
      </c>
      <c r="E12" s="23" t="s">
        <v>32</v>
      </c>
      <c r="F12" s="27">
        <v>64440</v>
      </c>
      <c r="G12" s="25">
        <v>45383</v>
      </c>
      <c r="H12" s="25">
        <v>45747</v>
      </c>
      <c r="I12" s="23" t="s">
        <v>24</v>
      </c>
      <c r="J12" s="23" t="s">
        <v>20</v>
      </c>
      <c r="K12" s="26"/>
    </row>
    <row r="13" spans="1:11" ht="38.25" customHeight="1" x14ac:dyDescent="0.2">
      <c r="A13" s="23" t="s">
        <v>33</v>
      </c>
      <c r="B13" s="23" t="s">
        <v>34</v>
      </c>
      <c r="C13" s="23" t="s">
        <v>16</v>
      </c>
      <c r="D13" s="23" t="s">
        <v>35</v>
      </c>
      <c r="E13" s="23" t="s">
        <v>36</v>
      </c>
      <c r="F13" s="27">
        <v>100000</v>
      </c>
      <c r="G13" s="25">
        <v>44294</v>
      </c>
      <c r="H13" s="25">
        <v>45754</v>
      </c>
      <c r="I13" s="23" t="s">
        <v>37</v>
      </c>
      <c r="J13" s="23" t="s">
        <v>20</v>
      </c>
      <c r="K13" s="26"/>
    </row>
    <row r="14" spans="1:11" ht="38.1" customHeight="1" x14ac:dyDescent="0.2">
      <c r="A14" s="23" t="s">
        <v>38</v>
      </c>
      <c r="B14" s="23" t="s">
        <v>39</v>
      </c>
      <c r="C14" s="23" t="s">
        <v>16</v>
      </c>
      <c r="D14" s="23" t="s">
        <v>31</v>
      </c>
      <c r="E14" s="23" t="s">
        <v>40</v>
      </c>
      <c r="F14" s="24">
        <v>500000</v>
      </c>
      <c r="G14" s="25">
        <v>44665</v>
      </c>
      <c r="H14" s="25">
        <v>45760</v>
      </c>
      <c r="I14" s="23" t="s">
        <v>41</v>
      </c>
      <c r="J14" s="23" t="s">
        <v>28</v>
      </c>
      <c r="K14" s="26"/>
    </row>
    <row r="15" spans="1:11" ht="31.5" customHeight="1" x14ac:dyDescent="0.2">
      <c r="A15" s="23" t="s">
        <v>42</v>
      </c>
      <c r="B15" s="23" t="s">
        <v>43</v>
      </c>
      <c r="C15" s="23" t="s">
        <v>16</v>
      </c>
      <c r="D15" s="23" t="s">
        <v>31</v>
      </c>
      <c r="E15" s="23" t="s">
        <v>44</v>
      </c>
      <c r="F15" s="24">
        <v>40000</v>
      </c>
      <c r="G15" s="25">
        <v>45030</v>
      </c>
      <c r="H15" s="25">
        <v>45760</v>
      </c>
      <c r="I15" s="23" t="s">
        <v>24</v>
      </c>
      <c r="J15" s="23" t="s">
        <v>20</v>
      </c>
      <c r="K15" s="26"/>
    </row>
    <row r="16" spans="1:11" ht="31.5" customHeight="1" x14ac:dyDescent="0.2">
      <c r="A16" s="23" t="s">
        <v>45</v>
      </c>
      <c r="B16" s="23" t="s">
        <v>46</v>
      </c>
      <c r="C16" s="23" t="s">
        <v>16</v>
      </c>
      <c r="D16" s="23" t="s">
        <v>17</v>
      </c>
      <c r="E16" s="23" t="s">
        <v>47</v>
      </c>
      <c r="F16" s="24">
        <v>3022.2</v>
      </c>
      <c r="G16" s="25">
        <v>44673</v>
      </c>
      <c r="H16" s="25">
        <v>45768</v>
      </c>
      <c r="I16" s="23" t="s">
        <v>41</v>
      </c>
      <c r="J16" s="23" t="s">
        <v>28</v>
      </c>
      <c r="K16" s="26"/>
    </row>
    <row r="17" spans="1:11" ht="31.5" customHeight="1" x14ac:dyDescent="0.2">
      <c r="A17" s="23" t="s">
        <v>48</v>
      </c>
      <c r="B17" s="23" t="s">
        <v>49</v>
      </c>
      <c r="C17" s="23" t="s">
        <v>16</v>
      </c>
      <c r="D17" s="23" t="s">
        <v>31</v>
      </c>
      <c r="E17" s="23" t="s">
        <v>50</v>
      </c>
      <c r="F17" s="27">
        <v>17034</v>
      </c>
      <c r="G17" s="25">
        <v>45435</v>
      </c>
      <c r="H17" s="25">
        <v>45799</v>
      </c>
      <c r="I17" s="23" t="s">
        <v>24</v>
      </c>
      <c r="J17" s="23" t="s">
        <v>20</v>
      </c>
      <c r="K17" s="26"/>
    </row>
    <row r="18" spans="1:11" ht="31.5" customHeight="1" x14ac:dyDescent="0.2">
      <c r="A18" s="23" t="s">
        <v>51</v>
      </c>
      <c r="B18" s="23" t="s">
        <v>52</v>
      </c>
      <c r="C18" s="23" t="s">
        <v>16</v>
      </c>
      <c r="D18" s="23" t="s">
        <v>35</v>
      </c>
      <c r="E18" s="23" t="s">
        <v>53</v>
      </c>
      <c r="F18" s="24">
        <v>68089.289999999994</v>
      </c>
      <c r="G18" s="25">
        <v>45362</v>
      </c>
      <c r="H18" s="25">
        <v>45809</v>
      </c>
      <c r="I18" s="23" t="s">
        <v>41</v>
      </c>
      <c r="J18" s="23" t="s">
        <v>20</v>
      </c>
      <c r="K18" s="26"/>
    </row>
    <row r="19" spans="1:11" ht="31.5" customHeight="1" x14ac:dyDescent="0.2">
      <c r="A19" s="23" t="s">
        <v>54</v>
      </c>
      <c r="B19" s="23" t="s">
        <v>55</v>
      </c>
      <c r="C19" s="23" t="s">
        <v>16</v>
      </c>
      <c r="D19" s="23" t="s">
        <v>17</v>
      </c>
      <c r="E19" s="23" t="s">
        <v>56</v>
      </c>
      <c r="F19" s="27">
        <v>17000</v>
      </c>
      <c r="G19" s="25">
        <v>45084</v>
      </c>
      <c r="H19" s="25">
        <v>45814</v>
      </c>
      <c r="I19" s="23" t="s">
        <v>57</v>
      </c>
      <c r="J19" s="23" t="s">
        <v>28</v>
      </c>
      <c r="K19" s="26"/>
    </row>
    <row r="20" spans="1:11" ht="31.5" customHeight="1" x14ac:dyDescent="0.2">
      <c r="A20" s="23" t="s">
        <v>58</v>
      </c>
      <c r="B20" s="23" t="s">
        <v>59</v>
      </c>
      <c r="C20" s="23" t="s">
        <v>16</v>
      </c>
      <c r="D20" s="23" t="s">
        <v>60</v>
      </c>
      <c r="E20" s="23" t="s">
        <v>61</v>
      </c>
      <c r="F20" s="27">
        <v>2467395</v>
      </c>
      <c r="G20" s="25">
        <v>45474</v>
      </c>
      <c r="H20" s="25">
        <v>45838</v>
      </c>
      <c r="I20" s="23" t="s">
        <v>62</v>
      </c>
      <c r="J20" s="23" t="s">
        <v>28</v>
      </c>
      <c r="K20" s="26"/>
    </row>
    <row r="21" spans="1:11" ht="31.5" customHeight="1" x14ac:dyDescent="0.2">
      <c r="A21" s="23" t="s">
        <v>63</v>
      </c>
      <c r="B21" s="23" t="s">
        <v>64</v>
      </c>
      <c r="C21" s="23" t="s">
        <v>16</v>
      </c>
      <c r="D21" s="23" t="s">
        <v>35</v>
      </c>
      <c r="E21" s="23" t="s">
        <v>65</v>
      </c>
      <c r="F21" s="24">
        <v>390903</v>
      </c>
      <c r="G21" s="25">
        <v>44757</v>
      </c>
      <c r="H21" s="25">
        <v>45852</v>
      </c>
      <c r="I21" s="23" t="s">
        <v>62</v>
      </c>
      <c r="J21" s="23" t="s">
        <v>28</v>
      </c>
      <c r="K21" s="26"/>
    </row>
    <row r="22" spans="1:11" ht="31.5" customHeight="1" x14ac:dyDescent="0.2">
      <c r="A22" s="23" t="s">
        <v>66</v>
      </c>
      <c r="B22" s="23" t="s">
        <v>67</v>
      </c>
      <c r="C22" s="23" t="s">
        <v>16</v>
      </c>
      <c r="D22" s="23" t="s">
        <v>60</v>
      </c>
      <c r="E22" s="23" t="s">
        <v>68</v>
      </c>
      <c r="F22" s="24">
        <v>550000</v>
      </c>
      <c r="G22" s="25">
        <v>45348</v>
      </c>
      <c r="H22" s="25">
        <v>45864</v>
      </c>
      <c r="I22" s="23" t="s">
        <v>62</v>
      </c>
      <c r="J22" s="23" t="s">
        <v>28</v>
      </c>
      <c r="K22" s="26"/>
    </row>
    <row r="23" spans="1:11" ht="31.5" customHeight="1" x14ac:dyDescent="0.2">
      <c r="A23" s="23" t="s">
        <v>69</v>
      </c>
      <c r="B23" s="23" t="s">
        <v>70</v>
      </c>
      <c r="C23" s="23" t="s">
        <v>16</v>
      </c>
      <c r="D23" s="23" t="s">
        <v>17</v>
      </c>
      <c r="E23" s="23" t="s">
        <v>71</v>
      </c>
      <c r="F23" s="24">
        <v>1272216</v>
      </c>
      <c r="G23" s="25">
        <v>41795</v>
      </c>
      <c r="H23" s="25">
        <v>45865</v>
      </c>
      <c r="I23" s="23" t="s">
        <v>24</v>
      </c>
      <c r="J23" s="23" t="s">
        <v>28</v>
      </c>
      <c r="K23" s="26"/>
    </row>
    <row r="24" spans="1:11" ht="31.5" customHeight="1" x14ac:dyDescent="0.2">
      <c r="A24" s="23" t="s">
        <v>72</v>
      </c>
      <c r="B24" s="23" t="s">
        <v>73</v>
      </c>
      <c r="C24" s="23" t="s">
        <v>16</v>
      </c>
      <c r="D24" s="23" t="s">
        <v>17</v>
      </c>
      <c r="E24" s="23" t="s">
        <v>74</v>
      </c>
      <c r="F24" s="24">
        <v>71604</v>
      </c>
      <c r="G24" s="25">
        <v>45536</v>
      </c>
      <c r="H24" s="25">
        <v>45900</v>
      </c>
      <c r="I24" s="23" t="s">
        <v>57</v>
      </c>
      <c r="J24" s="23" t="s">
        <v>28</v>
      </c>
      <c r="K24" s="26"/>
    </row>
    <row r="25" spans="1:11" ht="31.5" customHeight="1" x14ac:dyDescent="0.2">
      <c r="A25" s="23" t="s">
        <v>75</v>
      </c>
      <c r="B25" s="23" t="s">
        <v>76</v>
      </c>
      <c r="C25" s="23" t="s">
        <v>16</v>
      </c>
      <c r="D25" s="23" t="s">
        <v>77</v>
      </c>
      <c r="E25" s="23" t="s">
        <v>78</v>
      </c>
      <c r="F25" s="24">
        <v>45000</v>
      </c>
      <c r="G25" s="25">
        <v>45705</v>
      </c>
      <c r="H25" s="25">
        <v>45947</v>
      </c>
      <c r="I25" s="23" t="s">
        <v>24</v>
      </c>
      <c r="J25" s="23" t="s">
        <v>20</v>
      </c>
      <c r="K25" s="26"/>
    </row>
    <row r="26" spans="1:11" ht="31.5" customHeight="1" x14ac:dyDescent="0.2">
      <c r="A26" s="23" t="s">
        <v>79</v>
      </c>
      <c r="B26" s="23" t="s">
        <v>80</v>
      </c>
      <c r="C26" s="23" t="s">
        <v>16</v>
      </c>
      <c r="D26" s="23" t="s">
        <v>31</v>
      </c>
      <c r="E26" s="23" t="s">
        <v>81</v>
      </c>
      <c r="F26" s="24">
        <v>90000</v>
      </c>
      <c r="G26" s="25">
        <v>45587</v>
      </c>
      <c r="H26" s="25">
        <v>45951</v>
      </c>
      <c r="I26" s="23" t="s">
        <v>62</v>
      </c>
      <c r="J26" s="23" t="s">
        <v>28</v>
      </c>
      <c r="K26" s="26"/>
    </row>
    <row r="27" spans="1:11" ht="31.5" customHeight="1" x14ac:dyDescent="0.2">
      <c r="A27" s="23" t="s">
        <v>82</v>
      </c>
      <c r="B27" s="23" t="s">
        <v>83</v>
      </c>
      <c r="C27" s="23" t="s">
        <v>16</v>
      </c>
      <c r="D27" s="23" t="s">
        <v>77</v>
      </c>
      <c r="E27" s="23" t="s">
        <v>84</v>
      </c>
      <c r="F27" s="24">
        <v>1200000</v>
      </c>
      <c r="G27" s="25">
        <v>45223</v>
      </c>
      <c r="H27" s="25">
        <v>45953</v>
      </c>
      <c r="I27" s="23" t="s">
        <v>37</v>
      </c>
      <c r="J27" s="23" t="s">
        <v>20</v>
      </c>
      <c r="K27" s="26"/>
    </row>
    <row r="28" spans="1:11" ht="31.5" customHeight="1" x14ac:dyDescent="0.2">
      <c r="A28" s="23" t="s">
        <v>85</v>
      </c>
      <c r="B28" s="23" t="s">
        <v>86</v>
      </c>
      <c r="C28" s="23" t="s">
        <v>16</v>
      </c>
      <c r="D28" s="23" t="s">
        <v>31</v>
      </c>
      <c r="E28" s="23" t="s">
        <v>87</v>
      </c>
      <c r="F28" s="24">
        <v>150000</v>
      </c>
      <c r="G28" s="25">
        <v>45231</v>
      </c>
      <c r="H28" s="25">
        <v>45961</v>
      </c>
      <c r="I28" s="23" t="s">
        <v>24</v>
      </c>
      <c r="J28" s="23" t="s">
        <v>20</v>
      </c>
      <c r="K28" s="26"/>
    </row>
    <row r="29" spans="1:11" ht="31.5" customHeight="1" x14ac:dyDescent="0.2">
      <c r="A29" s="23" t="s">
        <v>88</v>
      </c>
      <c r="B29" s="23" t="s">
        <v>89</v>
      </c>
      <c r="C29" s="23" t="s">
        <v>16</v>
      </c>
      <c r="D29" s="23" t="s">
        <v>31</v>
      </c>
      <c r="E29" s="23" t="s">
        <v>90</v>
      </c>
      <c r="F29" s="27">
        <v>77822.929999999993</v>
      </c>
      <c r="G29" s="25">
        <v>45597</v>
      </c>
      <c r="H29" s="25">
        <v>45961</v>
      </c>
      <c r="I29" s="23" t="s">
        <v>24</v>
      </c>
      <c r="J29" s="23" t="s">
        <v>28</v>
      </c>
      <c r="K29" s="26"/>
    </row>
    <row r="30" spans="1:11" ht="31.5" customHeight="1" x14ac:dyDescent="0.2">
      <c r="A30" s="23" t="s">
        <v>91</v>
      </c>
      <c r="B30" s="23" t="s">
        <v>92</v>
      </c>
      <c r="C30" s="23" t="s">
        <v>16</v>
      </c>
      <c r="D30" s="23" t="s">
        <v>35</v>
      </c>
      <c r="E30" s="23" t="s">
        <v>93</v>
      </c>
      <c r="F30" s="24">
        <v>112000</v>
      </c>
      <c r="G30" s="25">
        <v>44879</v>
      </c>
      <c r="H30" s="25">
        <v>45974</v>
      </c>
      <c r="I30" s="25" t="s">
        <v>19</v>
      </c>
      <c r="J30" s="23" t="s">
        <v>20</v>
      </c>
      <c r="K30" s="26"/>
    </row>
    <row r="31" spans="1:11" ht="31.5" customHeight="1" x14ac:dyDescent="0.2">
      <c r="A31" s="23" t="s">
        <v>94</v>
      </c>
      <c r="B31" s="23" t="s">
        <v>95</v>
      </c>
      <c r="C31" s="23" t="s">
        <v>16</v>
      </c>
      <c r="D31" s="23" t="s">
        <v>31</v>
      </c>
      <c r="E31" s="23" t="s">
        <v>96</v>
      </c>
      <c r="F31" s="24">
        <v>40000</v>
      </c>
      <c r="G31" s="25">
        <v>45632</v>
      </c>
      <c r="H31" s="25">
        <v>45997</v>
      </c>
      <c r="I31" s="23" t="s">
        <v>62</v>
      </c>
      <c r="J31" s="23" t="s">
        <v>20</v>
      </c>
      <c r="K31" s="26"/>
    </row>
    <row r="32" spans="1:11" ht="31.5" customHeight="1" x14ac:dyDescent="0.2">
      <c r="A32" s="23" t="s">
        <v>97</v>
      </c>
      <c r="B32" s="23" t="s">
        <v>98</v>
      </c>
      <c r="C32" s="23" t="s">
        <v>16</v>
      </c>
      <c r="D32" s="23" t="s">
        <v>35</v>
      </c>
      <c r="E32" s="23" t="s">
        <v>65</v>
      </c>
      <c r="F32" s="27">
        <v>20000</v>
      </c>
      <c r="G32" s="25">
        <v>45536</v>
      </c>
      <c r="H32" s="25">
        <v>46052</v>
      </c>
      <c r="I32" s="23" t="s">
        <v>24</v>
      </c>
      <c r="J32" s="23" t="s">
        <v>28</v>
      </c>
      <c r="K32" s="26"/>
    </row>
    <row r="33" spans="1:11" ht="30.75" customHeight="1" x14ac:dyDescent="0.2">
      <c r="A33" s="23" t="s">
        <v>99</v>
      </c>
      <c r="B33" s="23" t="s">
        <v>100</v>
      </c>
      <c r="C33" s="23" t="s">
        <v>16</v>
      </c>
      <c r="D33" s="23" t="s">
        <v>35</v>
      </c>
      <c r="E33" s="23" t="s">
        <v>65</v>
      </c>
      <c r="F33" s="24">
        <v>287292</v>
      </c>
      <c r="G33" s="25">
        <v>45536</v>
      </c>
      <c r="H33" s="25">
        <v>46052</v>
      </c>
      <c r="I33" s="23" t="s">
        <v>62</v>
      </c>
      <c r="J33" s="23" t="s">
        <v>28</v>
      </c>
      <c r="K33" s="26"/>
    </row>
    <row r="34" spans="1:11" ht="31.5" customHeight="1" x14ac:dyDescent="0.2">
      <c r="A34" s="23" t="s">
        <v>101</v>
      </c>
      <c r="B34" s="23" t="s">
        <v>102</v>
      </c>
      <c r="C34" s="23" t="s">
        <v>16</v>
      </c>
      <c r="D34" s="23" t="s">
        <v>31</v>
      </c>
      <c r="E34" s="23" t="s">
        <v>103</v>
      </c>
      <c r="F34" s="24">
        <v>64000</v>
      </c>
      <c r="G34" s="25">
        <v>45334</v>
      </c>
      <c r="H34" s="25">
        <v>46064</v>
      </c>
      <c r="I34" s="23" t="s">
        <v>24</v>
      </c>
      <c r="J34" s="23" t="s">
        <v>20</v>
      </c>
      <c r="K34" s="26"/>
    </row>
    <row r="35" spans="1:11" ht="31.5" customHeight="1" x14ac:dyDescent="0.2">
      <c r="A35" s="23" t="s">
        <v>104</v>
      </c>
      <c r="B35" s="23" t="s">
        <v>105</v>
      </c>
      <c r="C35" s="23" t="s">
        <v>16</v>
      </c>
      <c r="D35" s="23" t="s">
        <v>31</v>
      </c>
      <c r="E35" s="23" t="s">
        <v>106</v>
      </c>
      <c r="F35" s="24">
        <v>23000</v>
      </c>
      <c r="G35" s="25">
        <v>45699</v>
      </c>
      <c r="H35" s="25">
        <v>46064</v>
      </c>
      <c r="I35" s="23" t="s">
        <v>62</v>
      </c>
      <c r="J35" s="23" t="s">
        <v>20</v>
      </c>
      <c r="K35" s="26"/>
    </row>
    <row r="36" spans="1:11" ht="31.5" customHeight="1" x14ac:dyDescent="0.2">
      <c r="A36" s="23" t="s">
        <v>107</v>
      </c>
      <c r="B36" s="23" t="s">
        <v>108</v>
      </c>
      <c r="C36" s="23" t="s">
        <v>16</v>
      </c>
      <c r="D36" s="23" t="s">
        <v>17</v>
      </c>
      <c r="E36" s="23" t="s">
        <v>109</v>
      </c>
      <c r="F36" s="24">
        <v>3546</v>
      </c>
      <c r="G36" s="25">
        <v>45719</v>
      </c>
      <c r="H36" s="25">
        <v>46083</v>
      </c>
      <c r="I36" s="23" t="s">
        <v>41</v>
      </c>
      <c r="J36" s="23" t="s">
        <v>20</v>
      </c>
      <c r="K36" s="26"/>
    </row>
    <row r="37" spans="1:11" ht="31.5" customHeight="1" x14ac:dyDescent="0.2">
      <c r="A37" s="23" t="s">
        <v>110</v>
      </c>
      <c r="B37" s="23" t="s">
        <v>111</v>
      </c>
      <c r="C37" s="23" t="s">
        <v>16</v>
      </c>
      <c r="D37" s="23" t="s">
        <v>31</v>
      </c>
      <c r="E37" s="23" t="s">
        <v>112</v>
      </c>
      <c r="F37" s="24">
        <v>22000</v>
      </c>
      <c r="G37" s="25">
        <v>45173</v>
      </c>
      <c r="H37" s="25">
        <v>46086</v>
      </c>
      <c r="I37" s="23" t="s">
        <v>24</v>
      </c>
      <c r="J37" s="23" t="s">
        <v>28</v>
      </c>
      <c r="K37" s="26"/>
    </row>
    <row r="38" spans="1:11" ht="31.5" customHeight="1" x14ac:dyDescent="0.2">
      <c r="A38" s="23" t="s">
        <v>113</v>
      </c>
      <c r="B38" s="23" t="s">
        <v>114</v>
      </c>
      <c r="C38" s="23" t="s">
        <v>16</v>
      </c>
      <c r="D38" s="23" t="s">
        <v>115</v>
      </c>
      <c r="E38" s="23" t="s">
        <v>116</v>
      </c>
      <c r="F38" s="27">
        <v>12165402</v>
      </c>
      <c r="G38" s="25">
        <v>45491</v>
      </c>
      <c r="H38" s="25">
        <v>46091</v>
      </c>
      <c r="I38" s="23" t="s">
        <v>62</v>
      </c>
      <c r="J38" s="23" t="s">
        <v>28</v>
      </c>
      <c r="K38" s="26"/>
    </row>
    <row r="39" spans="1:11" ht="31.5" customHeight="1" x14ac:dyDescent="0.2">
      <c r="A39" s="23" t="s">
        <v>117</v>
      </c>
      <c r="B39" s="23" t="s">
        <v>118</v>
      </c>
      <c r="C39" s="23" t="s">
        <v>16</v>
      </c>
      <c r="D39" s="23" t="s">
        <v>17</v>
      </c>
      <c r="E39" s="23" t="s">
        <v>119</v>
      </c>
      <c r="F39" s="24">
        <v>10700</v>
      </c>
      <c r="G39" s="25">
        <v>45006</v>
      </c>
      <c r="H39" s="25">
        <v>46101</v>
      </c>
      <c r="I39" s="23" t="s">
        <v>24</v>
      </c>
      <c r="J39" s="23" t="s">
        <v>20</v>
      </c>
      <c r="K39" s="26"/>
    </row>
    <row r="40" spans="1:11" ht="31.5" customHeight="1" x14ac:dyDescent="0.2">
      <c r="A40" s="23" t="s">
        <v>120</v>
      </c>
      <c r="B40" s="23" t="s">
        <v>121</v>
      </c>
      <c r="C40" s="23" t="s">
        <v>16</v>
      </c>
      <c r="D40" s="23" t="s">
        <v>31</v>
      </c>
      <c r="E40" s="23" t="s">
        <v>122</v>
      </c>
      <c r="F40" s="24">
        <v>21976</v>
      </c>
      <c r="G40" s="25">
        <v>45372</v>
      </c>
      <c r="H40" s="25">
        <v>46101</v>
      </c>
      <c r="I40" s="23" t="s">
        <v>24</v>
      </c>
      <c r="J40" s="23" t="s">
        <v>20</v>
      </c>
      <c r="K40" s="26"/>
    </row>
    <row r="41" spans="1:11" ht="31.5" customHeight="1" x14ac:dyDescent="0.2">
      <c r="A41" s="23" t="s">
        <v>123</v>
      </c>
      <c r="B41" s="23" t="s">
        <v>124</v>
      </c>
      <c r="C41" s="23" t="s">
        <v>16</v>
      </c>
      <c r="D41" s="23" t="s">
        <v>31</v>
      </c>
      <c r="E41" s="23" t="s">
        <v>125</v>
      </c>
      <c r="F41" s="24">
        <v>11600</v>
      </c>
      <c r="G41" s="25">
        <v>45376</v>
      </c>
      <c r="H41" s="25">
        <v>46105</v>
      </c>
      <c r="I41" s="23" t="s">
        <v>24</v>
      </c>
      <c r="J41" s="23" t="s">
        <v>28</v>
      </c>
      <c r="K41" s="26"/>
    </row>
    <row r="42" spans="1:11" ht="31.5" customHeight="1" x14ac:dyDescent="0.2">
      <c r="A42" s="23" t="s">
        <v>126</v>
      </c>
      <c r="B42" s="23" t="s">
        <v>127</v>
      </c>
      <c r="C42" s="23" t="s">
        <v>16</v>
      </c>
      <c r="D42" s="28" t="s">
        <v>60</v>
      </c>
      <c r="E42" s="23" t="s">
        <v>128</v>
      </c>
      <c r="F42" s="24">
        <v>750000</v>
      </c>
      <c r="G42" s="25">
        <v>45380</v>
      </c>
      <c r="H42" s="25">
        <v>46109</v>
      </c>
      <c r="I42" s="23" t="s">
        <v>41</v>
      </c>
      <c r="J42" s="23" t="s">
        <v>28</v>
      </c>
      <c r="K42" s="26"/>
    </row>
    <row r="43" spans="1:11" ht="31.5" customHeight="1" x14ac:dyDescent="0.2">
      <c r="A43" s="23" t="s">
        <v>129</v>
      </c>
      <c r="B43" s="23" t="s">
        <v>130</v>
      </c>
      <c r="C43" s="23" t="s">
        <v>16</v>
      </c>
      <c r="D43" s="23" t="s">
        <v>77</v>
      </c>
      <c r="E43" s="23" t="s">
        <v>131</v>
      </c>
      <c r="F43" s="24">
        <v>20000</v>
      </c>
      <c r="G43" s="25">
        <v>45717</v>
      </c>
      <c r="H43" s="25">
        <v>46109</v>
      </c>
      <c r="I43" s="23" t="s">
        <v>24</v>
      </c>
      <c r="J43" s="23" t="s">
        <v>20</v>
      </c>
      <c r="K43" s="26"/>
    </row>
    <row r="44" spans="1:11" ht="31.5" customHeight="1" x14ac:dyDescent="0.2">
      <c r="A44" s="23" t="s">
        <v>132</v>
      </c>
      <c r="B44" s="23" t="s">
        <v>133</v>
      </c>
      <c r="C44" s="23" t="s">
        <v>16</v>
      </c>
      <c r="D44" s="23" t="s">
        <v>31</v>
      </c>
      <c r="E44" s="23" t="s">
        <v>134</v>
      </c>
      <c r="F44" s="24">
        <v>105000</v>
      </c>
      <c r="G44" s="25">
        <v>44284</v>
      </c>
      <c r="H44" s="25">
        <v>46112</v>
      </c>
      <c r="I44" s="23" t="s">
        <v>37</v>
      </c>
      <c r="J44" s="23" t="s">
        <v>28</v>
      </c>
      <c r="K44" s="26"/>
    </row>
    <row r="45" spans="1:11" ht="31.5" customHeight="1" x14ac:dyDescent="0.2">
      <c r="A45" s="23" t="s">
        <v>135</v>
      </c>
      <c r="B45" s="23" t="s">
        <v>136</v>
      </c>
      <c r="C45" s="23" t="s">
        <v>16</v>
      </c>
      <c r="D45" s="23" t="s">
        <v>77</v>
      </c>
      <c r="E45" s="23" t="s">
        <v>137</v>
      </c>
      <c r="F45" s="24">
        <v>500000</v>
      </c>
      <c r="G45" s="25">
        <v>44138</v>
      </c>
      <c r="H45" s="25">
        <v>46112</v>
      </c>
      <c r="I45" s="23" t="s">
        <v>62</v>
      </c>
      <c r="J45" s="23" t="s">
        <v>28</v>
      </c>
      <c r="K45" s="26"/>
    </row>
    <row r="46" spans="1:11" ht="31.5" customHeight="1" x14ac:dyDescent="0.2">
      <c r="A46" s="23" t="s">
        <v>138</v>
      </c>
      <c r="B46" s="23" t="s">
        <v>139</v>
      </c>
      <c r="C46" s="23" t="s">
        <v>16</v>
      </c>
      <c r="D46" s="23" t="s">
        <v>140</v>
      </c>
      <c r="E46" s="23" t="s">
        <v>141</v>
      </c>
      <c r="F46" s="24"/>
      <c r="G46" s="25">
        <v>45017</v>
      </c>
      <c r="H46" s="25">
        <v>46112</v>
      </c>
      <c r="I46" s="23" t="s">
        <v>62</v>
      </c>
      <c r="J46" s="23" t="s">
        <v>20</v>
      </c>
      <c r="K46" s="26"/>
    </row>
    <row r="47" spans="1:11" ht="34.5" customHeight="1" x14ac:dyDescent="0.2">
      <c r="A47" s="23" t="s">
        <v>142</v>
      </c>
      <c r="B47" s="23" t="s">
        <v>143</v>
      </c>
      <c r="C47" s="23" t="s">
        <v>16</v>
      </c>
      <c r="D47" s="23" t="s">
        <v>77</v>
      </c>
      <c r="E47" s="23" t="s">
        <v>144</v>
      </c>
      <c r="F47" s="24">
        <v>10000</v>
      </c>
      <c r="G47" s="25">
        <v>45748</v>
      </c>
      <c r="H47" s="25">
        <v>46112</v>
      </c>
      <c r="I47" s="23" t="s">
        <v>24</v>
      </c>
      <c r="J47" s="23" t="s">
        <v>20</v>
      </c>
      <c r="K47" s="26"/>
    </row>
    <row r="48" spans="1:11" ht="31.5" customHeight="1" x14ac:dyDescent="0.2">
      <c r="A48" s="23" t="s">
        <v>145</v>
      </c>
      <c r="B48" s="23" t="s">
        <v>146</v>
      </c>
      <c r="C48" s="23" t="s">
        <v>16</v>
      </c>
      <c r="D48" s="23" t="s">
        <v>31</v>
      </c>
      <c r="E48" s="23" t="s">
        <v>147</v>
      </c>
      <c r="F48" s="24">
        <v>9909.43</v>
      </c>
      <c r="G48" s="25">
        <v>45748</v>
      </c>
      <c r="H48" s="25">
        <v>46112</v>
      </c>
      <c r="I48" s="23" t="s">
        <v>24</v>
      </c>
      <c r="J48" s="23" t="s">
        <v>20</v>
      </c>
      <c r="K48" s="26"/>
    </row>
    <row r="49" spans="1:11" ht="31.5" customHeight="1" x14ac:dyDescent="0.2">
      <c r="A49" s="23" t="s">
        <v>148</v>
      </c>
      <c r="B49" s="23" t="s">
        <v>149</v>
      </c>
      <c r="C49" s="23" t="s">
        <v>16</v>
      </c>
      <c r="D49" s="23" t="s">
        <v>17</v>
      </c>
      <c r="E49" s="23" t="s">
        <v>150</v>
      </c>
      <c r="F49" s="24">
        <v>73561</v>
      </c>
      <c r="G49" s="25">
        <v>45748</v>
      </c>
      <c r="H49" s="25">
        <v>46112</v>
      </c>
      <c r="I49" s="23" t="s">
        <v>24</v>
      </c>
      <c r="J49" s="23" t="s">
        <v>28</v>
      </c>
      <c r="K49" s="26"/>
    </row>
    <row r="50" spans="1:11" ht="31.5" customHeight="1" x14ac:dyDescent="0.2">
      <c r="A50" s="23" t="s">
        <v>151</v>
      </c>
      <c r="B50" s="23" t="s">
        <v>152</v>
      </c>
      <c r="C50" s="23" t="s">
        <v>16</v>
      </c>
      <c r="D50" s="23" t="s">
        <v>17</v>
      </c>
      <c r="E50" s="23" t="s">
        <v>153</v>
      </c>
      <c r="F50" s="27">
        <v>45000</v>
      </c>
      <c r="G50" s="25">
        <v>45748</v>
      </c>
      <c r="H50" s="25">
        <v>46112</v>
      </c>
      <c r="I50" s="23" t="s">
        <v>62</v>
      </c>
      <c r="J50" s="23" t="s">
        <v>20</v>
      </c>
      <c r="K50" s="26"/>
    </row>
    <row r="51" spans="1:11" ht="31.5" customHeight="1" x14ac:dyDescent="0.2">
      <c r="A51" s="23" t="s">
        <v>154</v>
      </c>
      <c r="B51" s="23" t="s">
        <v>155</v>
      </c>
      <c r="C51" s="23" t="s">
        <v>16</v>
      </c>
      <c r="D51" s="23" t="s">
        <v>156</v>
      </c>
      <c r="E51" s="23" t="s">
        <v>157</v>
      </c>
      <c r="F51" s="24">
        <v>27450</v>
      </c>
      <c r="G51" s="25">
        <v>46027</v>
      </c>
      <c r="H51" s="25">
        <v>46112</v>
      </c>
      <c r="I51" s="23" t="s">
        <v>158</v>
      </c>
      <c r="J51" s="23" t="s">
        <v>28</v>
      </c>
      <c r="K51" s="26"/>
    </row>
    <row r="52" spans="1:11" ht="31.5" customHeight="1" x14ac:dyDescent="0.2">
      <c r="A52" s="23" t="s">
        <v>159</v>
      </c>
      <c r="B52" s="23" t="s">
        <v>160</v>
      </c>
      <c r="C52" s="23" t="s">
        <v>16</v>
      </c>
      <c r="D52" s="23" t="s">
        <v>17</v>
      </c>
      <c r="E52" s="23" t="s">
        <v>161</v>
      </c>
      <c r="F52" s="24">
        <v>6000</v>
      </c>
      <c r="G52" s="25">
        <v>45036</v>
      </c>
      <c r="H52" s="25">
        <v>46131</v>
      </c>
      <c r="I52" s="23" t="s">
        <v>162</v>
      </c>
      <c r="J52" s="23" t="s">
        <v>20</v>
      </c>
      <c r="K52" s="26"/>
    </row>
    <row r="53" spans="1:11" ht="31.5" customHeight="1" x14ac:dyDescent="0.2">
      <c r="A53" s="23" t="s">
        <v>163</v>
      </c>
      <c r="B53" s="23" t="s">
        <v>164</v>
      </c>
      <c r="C53" s="23" t="s">
        <v>16</v>
      </c>
      <c r="D53" s="23" t="s">
        <v>17</v>
      </c>
      <c r="E53" s="23" t="s">
        <v>165</v>
      </c>
      <c r="F53" s="24">
        <v>11725</v>
      </c>
      <c r="G53" s="25">
        <v>45778</v>
      </c>
      <c r="H53" s="25">
        <v>46142</v>
      </c>
      <c r="I53" s="23" t="s">
        <v>41</v>
      </c>
      <c r="J53" s="23"/>
      <c r="K53" s="26"/>
    </row>
    <row r="54" spans="1:11" ht="31.5" customHeight="1" x14ac:dyDescent="0.2">
      <c r="A54" s="23" t="s">
        <v>166</v>
      </c>
      <c r="B54" s="23" t="s">
        <v>167</v>
      </c>
      <c r="C54" s="23" t="s">
        <v>16</v>
      </c>
      <c r="D54" s="23" t="s">
        <v>31</v>
      </c>
      <c r="E54" s="23" t="s">
        <v>168</v>
      </c>
      <c r="F54" s="24">
        <v>8400</v>
      </c>
      <c r="G54" s="25">
        <v>46087</v>
      </c>
      <c r="H54" s="25">
        <v>46149</v>
      </c>
      <c r="I54" s="23" t="s">
        <v>24</v>
      </c>
      <c r="J54" s="23" t="s">
        <v>28</v>
      </c>
      <c r="K54" s="26"/>
    </row>
    <row r="55" spans="1:11" ht="31.5" customHeight="1" x14ac:dyDescent="0.2">
      <c r="A55" s="23" t="s">
        <v>169</v>
      </c>
      <c r="B55" s="23" t="s">
        <v>170</v>
      </c>
      <c r="C55" s="23" t="s">
        <v>16</v>
      </c>
      <c r="D55" s="23" t="s">
        <v>31</v>
      </c>
      <c r="E55" s="23" t="s">
        <v>171</v>
      </c>
      <c r="F55" s="27">
        <v>110000</v>
      </c>
      <c r="G55" s="25">
        <v>44336</v>
      </c>
      <c r="H55" s="25">
        <v>46161</v>
      </c>
      <c r="I55" s="23" t="s">
        <v>41</v>
      </c>
      <c r="J55" s="23" t="s">
        <v>20</v>
      </c>
      <c r="K55" s="26"/>
    </row>
    <row r="56" spans="1:11" ht="31.5" customHeight="1" x14ac:dyDescent="0.2">
      <c r="A56" s="23" t="s">
        <v>172</v>
      </c>
      <c r="B56" s="23" t="s">
        <v>173</v>
      </c>
      <c r="C56" s="23" t="s">
        <v>16</v>
      </c>
      <c r="D56" s="23" t="s">
        <v>60</v>
      </c>
      <c r="E56" s="23" t="s">
        <v>174</v>
      </c>
      <c r="F56" s="27">
        <v>23980</v>
      </c>
      <c r="G56" s="25">
        <v>45069</v>
      </c>
      <c r="H56" s="25">
        <v>46164</v>
      </c>
      <c r="I56" s="23" t="s">
        <v>19</v>
      </c>
      <c r="J56" s="23" t="s">
        <v>28</v>
      </c>
      <c r="K56" s="26"/>
    </row>
    <row r="57" spans="1:11" ht="31.5" customHeight="1" x14ac:dyDescent="0.2">
      <c r="A57" s="23" t="s">
        <v>175</v>
      </c>
      <c r="B57" s="23" t="s">
        <v>176</v>
      </c>
      <c r="C57" s="23" t="s">
        <v>16</v>
      </c>
      <c r="D57" s="23" t="s">
        <v>17</v>
      </c>
      <c r="E57" s="23" t="s">
        <v>177</v>
      </c>
      <c r="F57" s="27">
        <v>27543</v>
      </c>
      <c r="G57" s="25">
        <v>45801</v>
      </c>
      <c r="H57" s="25">
        <v>46165</v>
      </c>
      <c r="I57" s="23" t="s">
        <v>41</v>
      </c>
      <c r="J57" s="23" t="s">
        <v>28</v>
      </c>
      <c r="K57" s="26"/>
    </row>
    <row r="58" spans="1:11" ht="31.5" customHeight="1" x14ac:dyDescent="0.2">
      <c r="A58" s="23" t="s">
        <v>178</v>
      </c>
      <c r="B58" s="23" t="s">
        <v>170</v>
      </c>
      <c r="C58" s="23" t="s">
        <v>16</v>
      </c>
      <c r="D58" s="23" t="s">
        <v>31</v>
      </c>
      <c r="E58" s="23" t="s">
        <v>179</v>
      </c>
      <c r="F58" s="24">
        <v>42099.839999999997</v>
      </c>
      <c r="G58" s="25">
        <v>44341</v>
      </c>
      <c r="H58" s="25">
        <v>46166</v>
      </c>
      <c r="I58" s="23" t="s">
        <v>24</v>
      </c>
      <c r="J58" s="23" t="s">
        <v>20</v>
      </c>
      <c r="K58" s="26"/>
    </row>
    <row r="59" spans="1:11" ht="31.5" customHeight="1" x14ac:dyDescent="0.2">
      <c r="A59" s="23" t="s">
        <v>180</v>
      </c>
      <c r="B59" s="23" t="s">
        <v>181</v>
      </c>
      <c r="C59" s="23" t="s">
        <v>16</v>
      </c>
      <c r="D59" s="23" t="s">
        <v>31</v>
      </c>
      <c r="E59" s="23" t="s">
        <v>182</v>
      </c>
      <c r="F59" s="27">
        <v>9900</v>
      </c>
      <c r="G59" s="25">
        <v>45107</v>
      </c>
      <c r="H59" s="25">
        <v>46173</v>
      </c>
      <c r="I59" s="23" t="s">
        <v>41</v>
      </c>
      <c r="J59" s="23" t="s">
        <v>28</v>
      </c>
      <c r="K59" s="26"/>
    </row>
    <row r="60" spans="1:11" ht="31.5" customHeight="1" x14ac:dyDescent="0.2">
      <c r="A60" s="23" t="s">
        <v>183</v>
      </c>
      <c r="B60" s="23" t="s">
        <v>184</v>
      </c>
      <c r="C60" s="23" t="s">
        <v>16</v>
      </c>
      <c r="D60" s="23" t="s">
        <v>60</v>
      </c>
      <c r="E60" s="23" t="s">
        <v>185</v>
      </c>
      <c r="F60" s="24">
        <v>52208</v>
      </c>
      <c r="G60" s="25">
        <v>45809</v>
      </c>
      <c r="H60" s="25">
        <v>46173</v>
      </c>
      <c r="I60" s="23" t="s">
        <v>24</v>
      </c>
      <c r="J60" s="23" t="s">
        <v>20</v>
      </c>
      <c r="K60" s="26"/>
    </row>
    <row r="61" spans="1:11" ht="31.5" customHeight="1" x14ac:dyDescent="0.2">
      <c r="A61" s="23" t="s">
        <v>186</v>
      </c>
      <c r="B61" s="23" t="s">
        <v>187</v>
      </c>
      <c r="C61" s="23" t="s">
        <v>16</v>
      </c>
      <c r="D61" s="23" t="s">
        <v>115</v>
      </c>
      <c r="E61" s="23" t="s">
        <v>65</v>
      </c>
      <c r="F61" s="24">
        <v>120000</v>
      </c>
      <c r="G61" s="25">
        <v>45933</v>
      </c>
      <c r="H61" s="25">
        <v>46173</v>
      </c>
      <c r="I61" s="23" t="s">
        <v>24</v>
      </c>
      <c r="J61" s="23" t="s">
        <v>28</v>
      </c>
      <c r="K61" s="26"/>
    </row>
    <row r="62" spans="1:11" ht="31.5" customHeight="1" x14ac:dyDescent="0.2">
      <c r="A62" s="23" t="s">
        <v>188</v>
      </c>
      <c r="B62" s="23" t="s">
        <v>170</v>
      </c>
      <c r="C62" s="23" t="s">
        <v>16</v>
      </c>
      <c r="D62" s="23" t="s">
        <v>31</v>
      </c>
      <c r="E62" s="23" t="s">
        <v>189</v>
      </c>
      <c r="F62" s="27">
        <v>43000</v>
      </c>
      <c r="G62" s="25">
        <v>44352</v>
      </c>
      <c r="H62" s="25">
        <v>46177</v>
      </c>
      <c r="I62" s="23" t="s">
        <v>41</v>
      </c>
      <c r="J62" s="23" t="s">
        <v>20</v>
      </c>
      <c r="K62" s="26"/>
    </row>
    <row r="63" spans="1:11" ht="31.5" customHeight="1" x14ac:dyDescent="0.2">
      <c r="A63" s="23" t="s">
        <v>190</v>
      </c>
      <c r="B63" s="23" t="s">
        <v>191</v>
      </c>
      <c r="C63" s="23" t="s">
        <v>16</v>
      </c>
      <c r="D63" s="23" t="s">
        <v>17</v>
      </c>
      <c r="E63" s="23" t="s">
        <v>192</v>
      </c>
      <c r="F63" s="24">
        <v>467040</v>
      </c>
      <c r="G63" s="25">
        <v>44358</v>
      </c>
      <c r="H63" s="25">
        <v>46183</v>
      </c>
      <c r="I63" s="23" t="s">
        <v>41</v>
      </c>
      <c r="J63" s="23" t="s">
        <v>20</v>
      </c>
      <c r="K63" s="26"/>
    </row>
    <row r="64" spans="1:11" ht="31.5" customHeight="1" x14ac:dyDescent="0.2">
      <c r="A64" s="23" t="s">
        <v>193</v>
      </c>
      <c r="B64" s="23" t="s">
        <v>194</v>
      </c>
      <c r="C64" s="23" t="s">
        <v>16</v>
      </c>
      <c r="D64" s="23" t="s">
        <v>31</v>
      </c>
      <c r="E64" s="23" t="s">
        <v>195</v>
      </c>
      <c r="F64" s="24">
        <v>7000</v>
      </c>
      <c r="G64" s="25">
        <v>45992</v>
      </c>
      <c r="H64" s="25">
        <v>46203</v>
      </c>
      <c r="I64" s="23" t="s">
        <v>24</v>
      </c>
      <c r="J64" s="23" t="s">
        <v>20</v>
      </c>
      <c r="K64" s="26"/>
    </row>
    <row r="65" spans="1:11" ht="31.5" customHeight="1" x14ac:dyDescent="0.2">
      <c r="A65" s="23" t="s">
        <v>196</v>
      </c>
      <c r="B65" s="23" t="s">
        <v>197</v>
      </c>
      <c r="C65" s="23" t="s">
        <v>16</v>
      </c>
      <c r="D65" s="23" t="s">
        <v>35</v>
      </c>
      <c r="E65" s="23" t="s">
        <v>198</v>
      </c>
      <c r="F65" s="24">
        <v>2340</v>
      </c>
      <c r="G65" s="25">
        <v>45495</v>
      </c>
      <c r="H65" s="25">
        <v>46224</v>
      </c>
      <c r="I65" s="23" t="s">
        <v>62</v>
      </c>
      <c r="J65" s="23" t="s">
        <v>20</v>
      </c>
      <c r="K65" s="26"/>
    </row>
    <row r="66" spans="1:11" ht="31.5" customHeight="1" x14ac:dyDescent="0.2">
      <c r="A66" s="23" t="s">
        <v>199</v>
      </c>
      <c r="B66" s="23" t="s">
        <v>200</v>
      </c>
      <c r="C66" s="23" t="s">
        <v>16</v>
      </c>
      <c r="D66" s="23" t="s">
        <v>17</v>
      </c>
      <c r="E66" s="23" t="s">
        <v>201</v>
      </c>
      <c r="F66" s="27">
        <v>21683.88</v>
      </c>
      <c r="G66" s="25">
        <v>45139</v>
      </c>
      <c r="H66" s="25">
        <v>46234</v>
      </c>
      <c r="I66" s="23" t="s">
        <v>41</v>
      </c>
      <c r="J66" s="23" t="s">
        <v>20</v>
      </c>
      <c r="K66" s="26"/>
    </row>
    <row r="67" spans="1:11" ht="35.65" customHeight="1" x14ac:dyDescent="0.2">
      <c r="A67" s="23" t="s">
        <v>202</v>
      </c>
      <c r="B67" s="23" t="s">
        <v>203</v>
      </c>
      <c r="C67" s="23" t="s">
        <v>16</v>
      </c>
      <c r="D67" s="23" t="s">
        <v>17</v>
      </c>
      <c r="E67" s="23" t="s">
        <v>204</v>
      </c>
      <c r="F67" s="24">
        <v>68052</v>
      </c>
      <c r="G67" s="25">
        <v>45869</v>
      </c>
      <c r="H67" s="25">
        <v>46234</v>
      </c>
      <c r="I67" s="23" t="s">
        <v>24</v>
      </c>
      <c r="J67" s="23" t="s">
        <v>20</v>
      </c>
      <c r="K67" s="26"/>
    </row>
    <row r="68" spans="1:11" ht="31.5" customHeight="1" x14ac:dyDescent="0.2">
      <c r="A68" s="23" t="s">
        <v>205</v>
      </c>
      <c r="B68" s="23" t="s">
        <v>206</v>
      </c>
      <c r="C68" s="23" t="s">
        <v>16</v>
      </c>
      <c r="D68" s="23" t="s">
        <v>156</v>
      </c>
      <c r="E68" s="23" t="s">
        <v>207</v>
      </c>
      <c r="F68" s="24">
        <v>10000</v>
      </c>
      <c r="G68" s="25">
        <v>45512</v>
      </c>
      <c r="H68" s="25">
        <v>46241</v>
      </c>
      <c r="I68" s="23" t="s">
        <v>24</v>
      </c>
      <c r="J68" s="23" t="s">
        <v>20</v>
      </c>
      <c r="K68" s="26"/>
    </row>
    <row r="69" spans="1:11" ht="31.5" customHeight="1" x14ac:dyDescent="0.2">
      <c r="A69" s="23" t="s">
        <v>208</v>
      </c>
      <c r="B69" s="23" t="s">
        <v>209</v>
      </c>
      <c r="C69" s="23" t="s">
        <v>16</v>
      </c>
      <c r="D69" s="23" t="s">
        <v>31</v>
      </c>
      <c r="E69" s="23" t="s">
        <v>210</v>
      </c>
      <c r="F69" s="23">
        <v>30000</v>
      </c>
      <c r="G69" s="25">
        <v>45156</v>
      </c>
      <c r="H69" s="25">
        <v>46251</v>
      </c>
      <c r="I69" s="23" t="s">
        <v>24</v>
      </c>
      <c r="J69" s="23" t="s">
        <v>20</v>
      </c>
      <c r="K69" s="26"/>
    </row>
    <row r="70" spans="1:11" ht="31.5" customHeight="1" x14ac:dyDescent="0.2">
      <c r="A70" s="23" t="s">
        <v>211</v>
      </c>
      <c r="B70" s="23" t="s">
        <v>212</v>
      </c>
      <c r="C70" s="23" t="s">
        <v>16</v>
      </c>
      <c r="D70" s="23" t="s">
        <v>140</v>
      </c>
      <c r="E70" s="23" t="s">
        <v>213</v>
      </c>
      <c r="F70" s="29">
        <v>200000</v>
      </c>
      <c r="G70" s="25">
        <v>43703</v>
      </c>
      <c r="H70" s="25">
        <v>46259</v>
      </c>
      <c r="I70" s="23" t="s">
        <v>41</v>
      </c>
      <c r="J70" s="23" t="s">
        <v>20</v>
      </c>
      <c r="K70" s="26"/>
    </row>
    <row r="71" spans="1:11" ht="31.5" customHeight="1" x14ac:dyDescent="0.2">
      <c r="A71" s="23" t="s">
        <v>214</v>
      </c>
      <c r="B71" s="23" t="s">
        <v>215</v>
      </c>
      <c r="C71" s="23" t="s">
        <v>16</v>
      </c>
      <c r="D71" s="23" t="s">
        <v>31</v>
      </c>
      <c r="E71" s="23" t="s">
        <v>216</v>
      </c>
      <c r="F71" s="27">
        <v>8160</v>
      </c>
      <c r="G71" s="25">
        <v>44805</v>
      </c>
      <c r="H71" s="25">
        <v>46265</v>
      </c>
      <c r="I71" s="23" t="s">
        <v>24</v>
      </c>
      <c r="J71" s="23" t="s">
        <v>20</v>
      </c>
      <c r="K71" s="26"/>
    </row>
    <row r="72" spans="1:11" ht="31.5" customHeight="1" x14ac:dyDescent="0.2">
      <c r="A72" s="23" t="s">
        <v>217</v>
      </c>
      <c r="B72" s="23" t="s">
        <v>218</v>
      </c>
      <c r="C72" s="23" t="s">
        <v>16</v>
      </c>
      <c r="D72" s="23" t="s">
        <v>77</v>
      </c>
      <c r="E72" s="23" t="s">
        <v>219</v>
      </c>
      <c r="F72" s="27">
        <v>300000</v>
      </c>
      <c r="G72" s="25">
        <v>45544</v>
      </c>
      <c r="H72" s="25">
        <v>46273</v>
      </c>
      <c r="I72" s="23" t="s">
        <v>19</v>
      </c>
      <c r="J72" s="23" t="s">
        <v>20</v>
      </c>
      <c r="K72" s="26"/>
    </row>
    <row r="73" spans="1:11" ht="31.5" customHeight="1" x14ac:dyDescent="0.2">
      <c r="A73" s="23" t="s">
        <v>220</v>
      </c>
      <c r="B73" s="23" t="s">
        <v>221</v>
      </c>
      <c r="C73" s="23" t="s">
        <v>16</v>
      </c>
      <c r="D73" s="23" t="s">
        <v>31</v>
      </c>
      <c r="E73" s="23" t="s">
        <v>222</v>
      </c>
      <c r="F73" s="27">
        <v>10200</v>
      </c>
      <c r="G73" s="25">
        <v>45187</v>
      </c>
      <c r="H73" s="25">
        <v>46282</v>
      </c>
      <c r="I73" s="23" t="s">
        <v>24</v>
      </c>
      <c r="J73" s="23" t="s">
        <v>20</v>
      </c>
      <c r="K73" s="26"/>
    </row>
    <row r="74" spans="1:11" ht="31.5" customHeight="1" x14ac:dyDescent="0.2">
      <c r="A74" s="23" t="s">
        <v>223</v>
      </c>
      <c r="B74" s="23" t="s">
        <v>224</v>
      </c>
      <c r="C74" s="23" t="s">
        <v>16</v>
      </c>
      <c r="D74" s="23" t="s">
        <v>17</v>
      </c>
      <c r="E74" s="23" t="s">
        <v>225</v>
      </c>
      <c r="F74" s="24">
        <v>151500</v>
      </c>
      <c r="G74" s="25">
        <v>44830</v>
      </c>
      <c r="H74" s="25">
        <v>46291</v>
      </c>
      <c r="I74" s="23" t="s">
        <v>37</v>
      </c>
      <c r="J74" s="23" t="s">
        <v>20</v>
      </c>
      <c r="K74" s="26"/>
    </row>
    <row r="75" spans="1:11" ht="31.5" customHeight="1" x14ac:dyDescent="0.2">
      <c r="A75" s="23" t="s">
        <v>226</v>
      </c>
      <c r="B75" s="23" t="s">
        <v>227</v>
      </c>
      <c r="C75" s="23" t="s">
        <v>16</v>
      </c>
      <c r="D75" s="23" t="s">
        <v>60</v>
      </c>
      <c r="E75" s="23" t="s">
        <v>174</v>
      </c>
      <c r="F75" s="24">
        <v>87290</v>
      </c>
      <c r="G75" s="25">
        <v>45199</v>
      </c>
      <c r="H75" s="25">
        <v>46294</v>
      </c>
      <c r="I75" s="23" t="s">
        <v>62</v>
      </c>
      <c r="J75" s="23" t="s">
        <v>28</v>
      </c>
      <c r="K75" s="26"/>
    </row>
    <row r="76" spans="1:11" ht="31.5" customHeight="1" x14ac:dyDescent="0.2">
      <c r="A76" s="23" t="s">
        <v>228</v>
      </c>
      <c r="B76" s="23" t="s">
        <v>229</v>
      </c>
      <c r="C76" s="23" t="s">
        <v>16</v>
      </c>
      <c r="D76" s="23" t="s">
        <v>77</v>
      </c>
      <c r="E76" s="23" t="s">
        <v>230</v>
      </c>
      <c r="F76" s="27">
        <v>48117</v>
      </c>
      <c r="G76" s="25">
        <v>45200</v>
      </c>
      <c r="H76" s="25">
        <v>46295</v>
      </c>
      <c r="I76" s="23" t="s">
        <v>231</v>
      </c>
      <c r="J76" s="23" t="s">
        <v>28</v>
      </c>
      <c r="K76" s="26"/>
    </row>
    <row r="77" spans="1:11" ht="31.5" customHeight="1" x14ac:dyDescent="0.2">
      <c r="A77" s="23" t="s">
        <v>232</v>
      </c>
      <c r="B77" s="23" t="s">
        <v>233</v>
      </c>
      <c r="C77" s="23" t="s">
        <v>16</v>
      </c>
      <c r="D77" s="23" t="s">
        <v>31</v>
      </c>
      <c r="E77" s="23" t="s">
        <v>234</v>
      </c>
      <c r="F77" s="27">
        <v>12700</v>
      </c>
      <c r="G77" s="25">
        <v>46059</v>
      </c>
      <c r="H77" s="25">
        <v>46296</v>
      </c>
      <c r="I77" s="23" t="s">
        <v>24</v>
      </c>
      <c r="J77" s="23" t="s">
        <v>20</v>
      </c>
      <c r="K77" s="26"/>
    </row>
    <row r="78" spans="1:11" ht="31.5" customHeight="1" x14ac:dyDescent="0.2">
      <c r="A78" s="23" t="s">
        <v>235</v>
      </c>
      <c r="B78" s="23" t="s">
        <v>236</v>
      </c>
      <c r="C78" s="23" t="s">
        <v>16</v>
      </c>
      <c r="D78" s="23" t="s">
        <v>237</v>
      </c>
      <c r="E78" s="23" t="s">
        <v>238</v>
      </c>
      <c r="F78" s="24"/>
      <c r="G78" s="25">
        <v>44859</v>
      </c>
      <c r="H78" s="25">
        <v>46319</v>
      </c>
      <c r="I78" s="23" t="s">
        <v>37</v>
      </c>
      <c r="J78" s="23" t="s">
        <v>20</v>
      </c>
      <c r="K78" s="26"/>
    </row>
    <row r="79" spans="1:11" ht="31.5" customHeight="1" x14ac:dyDescent="0.2">
      <c r="A79" s="23" t="s">
        <v>239</v>
      </c>
      <c r="B79" s="23" t="s">
        <v>240</v>
      </c>
      <c r="C79" s="23" t="s">
        <v>16</v>
      </c>
      <c r="D79" s="23" t="s">
        <v>140</v>
      </c>
      <c r="E79" s="23" t="s">
        <v>241</v>
      </c>
      <c r="F79" s="27">
        <v>310000</v>
      </c>
      <c r="G79" s="25">
        <v>45593</v>
      </c>
      <c r="H79" s="25">
        <v>46322</v>
      </c>
      <c r="I79" s="23" t="s">
        <v>62</v>
      </c>
      <c r="J79" s="23" t="s">
        <v>28</v>
      </c>
      <c r="K79" s="26"/>
    </row>
    <row r="80" spans="1:11" ht="31.5" customHeight="1" x14ac:dyDescent="0.2">
      <c r="A80" s="23" t="s">
        <v>242</v>
      </c>
      <c r="B80" s="23" t="s">
        <v>243</v>
      </c>
      <c r="C80" s="23" t="s">
        <v>16</v>
      </c>
      <c r="D80" s="23" t="s">
        <v>31</v>
      </c>
      <c r="E80" s="23" t="s">
        <v>244</v>
      </c>
      <c r="F80" s="24">
        <v>1000000</v>
      </c>
      <c r="G80" s="25">
        <v>44866</v>
      </c>
      <c r="H80" s="25">
        <v>46326</v>
      </c>
      <c r="I80" s="23" t="s">
        <v>37</v>
      </c>
      <c r="J80" s="23" t="s">
        <v>28</v>
      </c>
      <c r="K80" s="26"/>
    </row>
    <row r="81" spans="1:11" ht="31.5" customHeight="1" x14ac:dyDescent="0.2">
      <c r="A81" s="23" t="s">
        <v>245</v>
      </c>
      <c r="B81" s="23" t="s">
        <v>246</v>
      </c>
      <c r="C81" s="23" t="s">
        <v>16</v>
      </c>
      <c r="D81" s="23" t="s">
        <v>31</v>
      </c>
      <c r="E81" s="23" t="s">
        <v>244</v>
      </c>
      <c r="F81" s="24">
        <v>125000</v>
      </c>
      <c r="G81" s="25">
        <v>44866</v>
      </c>
      <c r="H81" s="25">
        <v>46326</v>
      </c>
      <c r="I81" s="23" t="s">
        <v>37</v>
      </c>
      <c r="J81" s="23" t="s">
        <v>28</v>
      </c>
      <c r="K81" s="26"/>
    </row>
    <row r="82" spans="1:11" ht="31.5" customHeight="1" x14ac:dyDescent="0.2">
      <c r="A82" s="23" t="s">
        <v>247</v>
      </c>
      <c r="B82" s="23" t="s">
        <v>248</v>
      </c>
      <c r="C82" s="23" t="s">
        <v>16</v>
      </c>
      <c r="D82" s="23" t="s">
        <v>17</v>
      </c>
      <c r="E82" s="23" t="s">
        <v>249</v>
      </c>
      <c r="F82" s="24">
        <v>85200</v>
      </c>
      <c r="G82" s="25">
        <v>45979</v>
      </c>
      <c r="H82" s="25">
        <v>46343</v>
      </c>
      <c r="I82" s="23" t="s">
        <v>24</v>
      </c>
      <c r="J82" s="23" t="s">
        <v>20</v>
      </c>
      <c r="K82" s="26"/>
    </row>
    <row r="83" spans="1:11" ht="31.5" customHeight="1" x14ac:dyDescent="0.2">
      <c r="A83" s="23" t="s">
        <v>250</v>
      </c>
      <c r="B83" s="23" t="s">
        <v>251</v>
      </c>
      <c r="C83" s="23" t="s">
        <v>16</v>
      </c>
      <c r="D83" s="23" t="s">
        <v>31</v>
      </c>
      <c r="E83" s="23" t="s">
        <v>252</v>
      </c>
      <c r="F83" s="24">
        <v>50000</v>
      </c>
      <c r="G83" s="25">
        <v>45980</v>
      </c>
      <c r="H83" s="25">
        <v>46344</v>
      </c>
      <c r="I83" s="23" t="s">
        <v>62</v>
      </c>
      <c r="J83" s="23" t="s">
        <v>28</v>
      </c>
      <c r="K83" s="26"/>
    </row>
    <row r="84" spans="1:11" ht="31.5" customHeight="1" x14ac:dyDescent="0.2">
      <c r="A84" s="23" t="s">
        <v>253</v>
      </c>
      <c r="B84" s="23" t="s">
        <v>254</v>
      </c>
      <c r="C84" s="23" t="s">
        <v>16</v>
      </c>
      <c r="D84" s="23" t="s">
        <v>35</v>
      </c>
      <c r="E84" s="23" t="s">
        <v>255</v>
      </c>
      <c r="F84" s="24">
        <v>30000</v>
      </c>
      <c r="G84" s="25">
        <v>44526</v>
      </c>
      <c r="H84" s="25">
        <v>46351</v>
      </c>
      <c r="I84" s="23" t="s">
        <v>37</v>
      </c>
      <c r="J84" s="23" t="s">
        <v>28</v>
      </c>
      <c r="K84" s="26"/>
    </row>
    <row r="85" spans="1:11" ht="31.5" customHeight="1" x14ac:dyDescent="0.2">
      <c r="A85" s="23" t="s">
        <v>256</v>
      </c>
      <c r="B85" s="23" t="s">
        <v>257</v>
      </c>
      <c r="C85" s="23" t="s">
        <v>16</v>
      </c>
      <c r="D85" s="23" t="s">
        <v>140</v>
      </c>
      <c r="E85" s="23" t="s">
        <v>258</v>
      </c>
      <c r="F85" s="27">
        <v>634000</v>
      </c>
      <c r="G85" s="25">
        <v>45628</v>
      </c>
      <c r="H85" s="25">
        <v>46357</v>
      </c>
      <c r="I85" s="23" t="s">
        <v>19</v>
      </c>
      <c r="J85" s="23" t="s">
        <v>28</v>
      </c>
      <c r="K85" s="26"/>
    </row>
    <row r="86" spans="1:11" ht="31.5" customHeight="1" x14ac:dyDescent="0.2">
      <c r="A86" s="23" t="s">
        <v>259</v>
      </c>
      <c r="B86" s="23" t="s">
        <v>260</v>
      </c>
      <c r="C86" s="23" t="s">
        <v>16</v>
      </c>
      <c r="D86" s="23" t="s">
        <v>31</v>
      </c>
      <c r="E86" s="28" t="s">
        <v>261</v>
      </c>
      <c r="F86" s="27">
        <v>2000</v>
      </c>
      <c r="G86" s="30">
        <v>46003</v>
      </c>
      <c r="H86" s="30">
        <v>46367</v>
      </c>
      <c r="I86" s="23" t="s">
        <v>262</v>
      </c>
      <c r="J86" s="23" t="s">
        <v>28</v>
      </c>
      <c r="K86" s="26"/>
    </row>
    <row r="87" spans="1:11" ht="31.5" customHeight="1" x14ac:dyDescent="0.2">
      <c r="A87" s="23" t="s">
        <v>263</v>
      </c>
      <c r="B87" s="23" t="s">
        <v>264</v>
      </c>
      <c r="C87" s="23" t="s">
        <v>16</v>
      </c>
      <c r="D87" s="23" t="s">
        <v>77</v>
      </c>
      <c r="E87" s="23" t="s">
        <v>265</v>
      </c>
      <c r="F87" s="24">
        <v>51224.82</v>
      </c>
      <c r="G87" s="25">
        <v>45274</v>
      </c>
      <c r="H87" s="25">
        <v>46370</v>
      </c>
      <c r="I87" s="23" t="s">
        <v>62</v>
      </c>
      <c r="J87" s="23" t="s">
        <v>28</v>
      </c>
      <c r="K87" s="26"/>
    </row>
    <row r="88" spans="1:11" ht="31.5" customHeight="1" x14ac:dyDescent="0.2">
      <c r="A88" s="23" t="s">
        <v>266</v>
      </c>
      <c r="B88" s="23" t="s">
        <v>267</v>
      </c>
      <c r="C88" s="23" t="s">
        <v>16</v>
      </c>
      <c r="D88" s="23" t="s">
        <v>140</v>
      </c>
      <c r="E88" s="23" t="s">
        <v>268</v>
      </c>
      <c r="F88" s="24">
        <v>35423.4</v>
      </c>
      <c r="G88" s="25">
        <v>45280</v>
      </c>
      <c r="H88" s="25">
        <v>46375</v>
      </c>
      <c r="I88" s="23" t="s">
        <v>24</v>
      </c>
      <c r="J88" s="23" t="s">
        <v>20</v>
      </c>
      <c r="K88" s="26"/>
    </row>
    <row r="89" spans="1:11" ht="31.5" customHeight="1" x14ac:dyDescent="0.2">
      <c r="A89" s="23" t="s">
        <v>269</v>
      </c>
      <c r="B89" s="23" t="s">
        <v>270</v>
      </c>
      <c r="C89" s="23" t="s">
        <v>16</v>
      </c>
      <c r="D89" s="23" t="s">
        <v>31</v>
      </c>
      <c r="E89" s="23" t="s">
        <v>271</v>
      </c>
      <c r="F89" s="24">
        <v>25000</v>
      </c>
      <c r="G89" s="25">
        <v>45282</v>
      </c>
      <c r="H89" s="25">
        <v>46377</v>
      </c>
      <c r="I89" s="23" t="s">
        <v>24</v>
      </c>
      <c r="J89" s="23" t="s">
        <v>20</v>
      </c>
      <c r="K89" s="26"/>
    </row>
    <row r="90" spans="1:11" ht="31.5" customHeight="1" x14ac:dyDescent="0.2">
      <c r="A90" s="23" t="s">
        <v>272</v>
      </c>
      <c r="B90" s="23" t="s">
        <v>273</v>
      </c>
      <c r="C90" s="23" t="s">
        <v>16</v>
      </c>
      <c r="D90" s="23" t="s">
        <v>31</v>
      </c>
      <c r="E90" s="23" t="s">
        <v>274</v>
      </c>
      <c r="F90" s="24">
        <v>13544</v>
      </c>
      <c r="G90" s="25">
        <v>44924</v>
      </c>
      <c r="H90" s="25">
        <v>46384</v>
      </c>
      <c r="I90" s="23" t="s">
        <v>24</v>
      </c>
      <c r="J90" s="23" t="s">
        <v>20</v>
      </c>
      <c r="K90" s="26"/>
    </row>
    <row r="91" spans="1:11" ht="31.5" customHeight="1" x14ac:dyDescent="0.2">
      <c r="A91" s="23" t="s">
        <v>275</v>
      </c>
      <c r="B91" s="23" t="s">
        <v>276</v>
      </c>
      <c r="C91" s="23" t="s">
        <v>16</v>
      </c>
      <c r="D91" s="23" t="s">
        <v>31</v>
      </c>
      <c r="E91" s="23" t="s">
        <v>277</v>
      </c>
      <c r="F91" s="24">
        <v>18000</v>
      </c>
      <c r="G91" s="25">
        <v>45962</v>
      </c>
      <c r="H91" s="25">
        <v>46387</v>
      </c>
      <c r="I91" s="23" t="s">
        <v>24</v>
      </c>
      <c r="J91" s="23" t="s">
        <v>20</v>
      </c>
      <c r="K91" s="26"/>
    </row>
    <row r="92" spans="1:11" ht="31.5" customHeight="1" x14ac:dyDescent="0.2">
      <c r="A92" s="23" t="s">
        <v>278</v>
      </c>
      <c r="B92" s="23" t="s">
        <v>279</v>
      </c>
      <c r="C92" s="23" t="s">
        <v>16</v>
      </c>
      <c r="D92" s="23" t="s">
        <v>31</v>
      </c>
      <c r="E92" s="23" t="s">
        <v>280</v>
      </c>
      <c r="F92" s="24"/>
      <c r="G92" s="25">
        <v>45962</v>
      </c>
      <c r="H92" s="25">
        <v>46387</v>
      </c>
      <c r="I92" s="23" t="s">
        <v>24</v>
      </c>
      <c r="J92" s="23" t="s">
        <v>20</v>
      </c>
      <c r="K92" s="26"/>
    </row>
    <row r="93" spans="1:11" ht="31.5" customHeight="1" x14ac:dyDescent="0.2">
      <c r="A93" s="23" t="s">
        <v>281</v>
      </c>
      <c r="B93" s="23" t="s">
        <v>282</v>
      </c>
      <c r="C93" s="23" t="s">
        <v>16</v>
      </c>
      <c r="D93" s="23" t="s">
        <v>31</v>
      </c>
      <c r="E93" s="23" t="s">
        <v>283</v>
      </c>
      <c r="F93" s="24">
        <v>5535.5</v>
      </c>
      <c r="G93" s="25">
        <v>45962</v>
      </c>
      <c r="H93" s="25">
        <v>46387</v>
      </c>
      <c r="I93" s="23" t="s">
        <v>24</v>
      </c>
      <c r="J93" s="23" t="s">
        <v>20</v>
      </c>
      <c r="K93" s="26"/>
    </row>
    <row r="94" spans="1:11" ht="31.5" customHeight="1" x14ac:dyDescent="0.2">
      <c r="A94" s="23" t="s">
        <v>284</v>
      </c>
      <c r="B94" s="23" t="s">
        <v>285</v>
      </c>
      <c r="C94" s="23" t="s">
        <v>16</v>
      </c>
      <c r="D94" s="23" t="s">
        <v>17</v>
      </c>
      <c r="E94" s="23" t="s">
        <v>286</v>
      </c>
      <c r="F94" s="24">
        <v>23431.53</v>
      </c>
      <c r="G94" s="25">
        <v>46023</v>
      </c>
      <c r="H94" s="25">
        <v>46387</v>
      </c>
      <c r="I94" s="23" t="s">
        <v>62</v>
      </c>
      <c r="J94" s="23" t="s">
        <v>28</v>
      </c>
      <c r="K94" s="26"/>
    </row>
    <row r="95" spans="1:11" ht="31.5" customHeight="1" x14ac:dyDescent="0.2">
      <c r="A95" s="23" t="s">
        <v>287</v>
      </c>
      <c r="B95" s="23" t="s">
        <v>288</v>
      </c>
      <c r="C95" s="23" t="s">
        <v>16</v>
      </c>
      <c r="D95" s="23" t="s">
        <v>31</v>
      </c>
      <c r="E95" s="23" t="s">
        <v>289</v>
      </c>
      <c r="F95" s="27">
        <v>1200</v>
      </c>
      <c r="G95" s="25">
        <v>46003</v>
      </c>
      <c r="H95" s="25">
        <v>46387</v>
      </c>
      <c r="I95" s="23" t="s">
        <v>24</v>
      </c>
      <c r="J95" s="23" t="s">
        <v>28</v>
      </c>
      <c r="K95" s="26"/>
    </row>
    <row r="96" spans="1:11" ht="31.5" customHeight="1" x14ac:dyDescent="0.2">
      <c r="A96" s="23" t="s">
        <v>290</v>
      </c>
      <c r="B96" s="23" t="s">
        <v>291</v>
      </c>
      <c r="C96" s="23" t="s">
        <v>16</v>
      </c>
      <c r="D96" s="23" t="s">
        <v>31</v>
      </c>
      <c r="E96" s="23" t="s">
        <v>292</v>
      </c>
      <c r="F96" s="24">
        <v>3000</v>
      </c>
      <c r="G96" s="25">
        <v>46003</v>
      </c>
      <c r="H96" s="25">
        <v>46387</v>
      </c>
      <c r="I96" s="23" t="s">
        <v>24</v>
      </c>
      <c r="J96" s="23" t="s">
        <v>28</v>
      </c>
      <c r="K96" s="26"/>
    </row>
    <row r="97" spans="1:11" ht="31.5" customHeight="1" x14ac:dyDescent="0.2">
      <c r="A97" s="23" t="s">
        <v>293</v>
      </c>
      <c r="B97" s="23" t="s">
        <v>294</v>
      </c>
      <c r="C97" s="23" t="s">
        <v>16</v>
      </c>
      <c r="D97" s="23" t="s">
        <v>60</v>
      </c>
      <c r="E97" s="23" t="s">
        <v>295</v>
      </c>
      <c r="F97" s="24">
        <v>21505</v>
      </c>
      <c r="G97" s="25">
        <v>46027</v>
      </c>
      <c r="H97" s="25">
        <v>46387</v>
      </c>
      <c r="I97" s="23" t="s">
        <v>24</v>
      </c>
      <c r="J97" s="23"/>
      <c r="K97" s="26"/>
    </row>
    <row r="98" spans="1:11" ht="31.5" customHeight="1" x14ac:dyDescent="0.2">
      <c r="A98" s="23" t="s">
        <v>296</v>
      </c>
      <c r="B98" s="23" t="s">
        <v>297</v>
      </c>
      <c r="C98" s="23" t="s">
        <v>16</v>
      </c>
      <c r="D98" s="23" t="s">
        <v>156</v>
      </c>
      <c r="E98" s="23" t="s">
        <v>298</v>
      </c>
      <c r="F98" s="24">
        <v>7500</v>
      </c>
      <c r="G98" s="25">
        <v>46041</v>
      </c>
      <c r="H98" s="25">
        <v>46387</v>
      </c>
      <c r="I98" s="23" t="s">
        <v>24</v>
      </c>
      <c r="J98" s="23" t="s">
        <v>20</v>
      </c>
      <c r="K98" s="26"/>
    </row>
    <row r="99" spans="1:11" ht="31.5" customHeight="1" x14ac:dyDescent="0.2">
      <c r="A99" s="23" t="s">
        <v>299</v>
      </c>
      <c r="B99" s="23" t="s">
        <v>300</v>
      </c>
      <c r="C99" s="23" t="s">
        <v>16</v>
      </c>
      <c r="D99" s="23" t="s">
        <v>31</v>
      </c>
      <c r="E99" s="23" t="s">
        <v>301</v>
      </c>
      <c r="F99" s="27">
        <v>5000</v>
      </c>
      <c r="G99" s="25">
        <v>46054</v>
      </c>
      <c r="H99" s="25">
        <v>46387</v>
      </c>
      <c r="I99" s="23" t="s">
        <v>24</v>
      </c>
      <c r="J99" s="23" t="s">
        <v>20</v>
      </c>
      <c r="K99" s="26"/>
    </row>
    <row r="100" spans="1:11" ht="31.5" customHeight="1" x14ac:dyDescent="0.2">
      <c r="A100" s="23" t="s">
        <v>302</v>
      </c>
      <c r="B100" s="23" t="s">
        <v>303</v>
      </c>
      <c r="C100" s="23" t="s">
        <v>16</v>
      </c>
      <c r="D100" s="23" t="s">
        <v>237</v>
      </c>
      <c r="E100" s="23" t="s">
        <v>304</v>
      </c>
      <c r="F100" s="24"/>
      <c r="G100" s="25">
        <v>44929</v>
      </c>
      <c r="H100" s="25">
        <v>46389</v>
      </c>
      <c r="I100" s="23"/>
      <c r="J100" s="23" t="s">
        <v>20</v>
      </c>
      <c r="K100" s="26"/>
    </row>
    <row r="101" spans="1:11" ht="31.5" customHeight="1" x14ac:dyDescent="0.2">
      <c r="A101" s="23" t="s">
        <v>305</v>
      </c>
      <c r="B101" s="23" t="s">
        <v>306</v>
      </c>
      <c r="C101" s="23" t="s">
        <v>16</v>
      </c>
      <c r="D101" s="23" t="s">
        <v>31</v>
      </c>
      <c r="E101" s="23" t="s">
        <v>307</v>
      </c>
      <c r="F101" s="24">
        <v>125000</v>
      </c>
      <c r="G101" s="25">
        <v>44958</v>
      </c>
      <c r="H101" s="25">
        <v>46418</v>
      </c>
      <c r="I101" s="23" t="s">
        <v>37</v>
      </c>
      <c r="J101" s="23" t="s">
        <v>28</v>
      </c>
      <c r="K101" s="26"/>
    </row>
    <row r="102" spans="1:11" ht="31.5" customHeight="1" x14ac:dyDescent="0.2">
      <c r="A102" s="23" t="s">
        <v>308</v>
      </c>
      <c r="B102" s="23" t="s">
        <v>309</v>
      </c>
      <c r="C102" s="23" t="s">
        <v>16</v>
      </c>
      <c r="D102" s="23" t="s">
        <v>31</v>
      </c>
      <c r="E102" s="23" t="s">
        <v>310</v>
      </c>
      <c r="F102" s="27">
        <v>50000</v>
      </c>
      <c r="G102" s="25">
        <v>45323</v>
      </c>
      <c r="H102" s="25">
        <v>46418</v>
      </c>
      <c r="I102" s="23" t="s">
        <v>24</v>
      </c>
      <c r="J102" s="23" t="s">
        <v>20</v>
      </c>
      <c r="K102" s="26"/>
    </row>
    <row r="103" spans="1:11" ht="31.5" customHeight="1" x14ac:dyDescent="0.2">
      <c r="A103" s="23" t="s">
        <v>311</v>
      </c>
      <c r="B103" s="23" t="s">
        <v>312</v>
      </c>
      <c r="C103" s="23" t="s">
        <v>16</v>
      </c>
      <c r="D103" s="23" t="s">
        <v>31</v>
      </c>
      <c r="E103" s="23" t="s">
        <v>313</v>
      </c>
      <c r="F103" s="24">
        <v>118000</v>
      </c>
      <c r="G103" s="25">
        <v>45688</v>
      </c>
      <c r="H103" s="25">
        <v>46418</v>
      </c>
      <c r="I103" s="23" t="s">
        <v>24</v>
      </c>
      <c r="J103" s="23" t="s">
        <v>20</v>
      </c>
      <c r="K103" s="26"/>
    </row>
    <row r="104" spans="1:11" ht="31.5" customHeight="1" x14ac:dyDescent="0.2">
      <c r="A104" s="23" t="s">
        <v>314</v>
      </c>
      <c r="B104" s="23" t="s">
        <v>315</v>
      </c>
      <c r="C104" s="23" t="s">
        <v>16</v>
      </c>
      <c r="D104" s="23" t="s">
        <v>31</v>
      </c>
      <c r="E104" s="23" t="s">
        <v>316</v>
      </c>
      <c r="F104" s="27">
        <v>17535</v>
      </c>
      <c r="G104" s="25">
        <v>45383</v>
      </c>
      <c r="H104" s="25">
        <v>46447</v>
      </c>
      <c r="I104" s="23" t="s">
        <v>24</v>
      </c>
      <c r="J104" s="23" t="s">
        <v>20</v>
      </c>
      <c r="K104" s="26"/>
    </row>
    <row r="105" spans="1:11" ht="31.5" customHeight="1" x14ac:dyDescent="0.2">
      <c r="A105" s="23" t="s">
        <v>317</v>
      </c>
      <c r="B105" s="23" t="s">
        <v>318</v>
      </c>
      <c r="C105" s="23" t="s">
        <v>16</v>
      </c>
      <c r="D105" s="23" t="s">
        <v>17</v>
      </c>
      <c r="E105" s="23" t="s">
        <v>319</v>
      </c>
      <c r="F105" s="24">
        <v>85224</v>
      </c>
      <c r="G105" s="25">
        <v>45723</v>
      </c>
      <c r="H105" s="25">
        <v>46452</v>
      </c>
      <c r="I105" s="23" t="s">
        <v>41</v>
      </c>
      <c r="J105" s="23" t="s">
        <v>28</v>
      </c>
      <c r="K105" s="26"/>
    </row>
    <row r="106" spans="1:11" ht="31.5" customHeight="1" x14ac:dyDescent="0.2">
      <c r="A106" s="23" t="s">
        <v>320</v>
      </c>
      <c r="B106" s="23" t="s">
        <v>321</v>
      </c>
      <c r="C106" s="23" t="s">
        <v>16</v>
      </c>
      <c r="D106" s="23" t="s">
        <v>17</v>
      </c>
      <c r="E106" s="23" t="s">
        <v>322</v>
      </c>
      <c r="F106" s="24">
        <v>60308</v>
      </c>
      <c r="G106" s="25">
        <v>45383</v>
      </c>
      <c r="H106" s="25">
        <v>46456</v>
      </c>
      <c r="I106" s="23" t="s">
        <v>24</v>
      </c>
      <c r="J106" s="23" t="s">
        <v>28</v>
      </c>
      <c r="K106" s="26"/>
    </row>
    <row r="107" spans="1:11" ht="31.5" customHeight="1" x14ac:dyDescent="0.2">
      <c r="A107" s="23" t="s">
        <v>323</v>
      </c>
      <c r="B107" s="23" t="s">
        <v>324</v>
      </c>
      <c r="C107" s="23" t="s">
        <v>16</v>
      </c>
      <c r="D107" s="28" t="s">
        <v>17</v>
      </c>
      <c r="E107" s="23" t="s">
        <v>325</v>
      </c>
      <c r="F107" s="24">
        <v>32500</v>
      </c>
      <c r="G107" s="25">
        <v>45378</v>
      </c>
      <c r="H107" s="25">
        <v>46472</v>
      </c>
      <c r="I107" s="23" t="s">
        <v>24</v>
      </c>
      <c r="J107" s="23" t="s">
        <v>20</v>
      </c>
      <c r="K107" s="26"/>
    </row>
    <row r="108" spans="1:11" ht="31.5" customHeight="1" x14ac:dyDescent="0.2">
      <c r="A108" s="23" t="s">
        <v>326</v>
      </c>
      <c r="B108" s="23" t="s">
        <v>327</v>
      </c>
      <c r="C108" s="23" t="s">
        <v>16</v>
      </c>
      <c r="D108" s="23" t="s">
        <v>35</v>
      </c>
      <c r="E108" s="23" t="s">
        <v>328</v>
      </c>
      <c r="F108" s="24">
        <v>8000000</v>
      </c>
      <c r="G108" s="25">
        <v>45013</v>
      </c>
      <c r="H108" s="25">
        <v>46473</v>
      </c>
      <c r="I108" s="23" t="s">
        <v>37</v>
      </c>
      <c r="J108" s="23" t="s">
        <v>20</v>
      </c>
      <c r="K108" s="26"/>
    </row>
    <row r="109" spans="1:11" ht="31.5" customHeight="1" x14ac:dyDescent="0.2">
      <c r="A109" s="23" t="s">
        <v>329</v>
      </c>
      <c r="B109" s="23" t="s">
        <v>330</v>
      </c>
      <c r="C109" s="23" t="s">
        <v>16</v>
      </c>
      <c r="D109" s="23" t="s">
        <v>35</v>
      </c>
      <c r="E109" s="23" t="s">
        <v>331</v>
      </c>
      <c r="F109" s="24">
        <v>8000000</v>
      </c>
      <c r="G109" s="25">
        <v>45013</v>
      </c>
      <c r="H109" s="25">
        <v>46473</v>
      </c>
      <c r="I109" s="23" t="s">
        <v>37</v>
      </c>
      <c r="J109" s="23" t="s">
        <v>20</v>
      </c>
      <c r="K109" s="26"/>
    </row>
    <row r="110" spans="1:11" ht="31.5" customHeight="1" x14ac:dyDescent="0.2">
      <c r="A110" s="23" t="s">
        <v>332</v>
      </c>
      <c r="B110" s="23" t="s">
        <v>333</v>
      </c>
      <c r="C110" s="23" t="s">
        <v>16</v>
      </c>
      <c r="D110" s="23" t="s">
        <v>35</v>
      </c>
      <c r="E110" s="23" t="s">
        <v>334</v>
      </c>
      <c r="F110" s="24">
        <v>9085</v>
      </c>
      <c r="G110" s="31">
        <v>44652</v>
      </c>
      <c r="H110" s="25">
        <v>46477</v>
      </c>
      <c r="I110" s="23" t="s">
        <v>24</v>
      </c>
      <c r="J110" s="23" t="s">
        <v>20</v>
      </c>
      <c r="K110" s="26"/>
    </row>
    <row r="111" spans="1:11" ht="31.5" customHeight="1" x14ac:dyDescent="0.2">
      <c r="A111" s="23" t="s">
        <v>335</v>
      </c>
      <c r="B111" s="23" t="s">
        <v>336</v>
      </c>
      <c r="C111" s="23" t="s">
        <v>16</v>
      </c>
      <c r="D111" s="23" t="s">
        <v>77</v>
      </c>
      <c r="E111" s="23" t="s">
        <v>337</v>
      </c>
      <c r="F111" s="27">
        <v>6510</v>
      </c>
      <c r="G111" s="25">
        <v>45386</v>
      </c>
      <c r="H111" s="25">
        <v>46480</v>
      </c>
      <c r="I111" s="23" t="s">
        <v>24</v>
      </c>
      <c r="J111" s="23" t="s">
        <v>20</v>
      </c>
      <c r="K111" s="26"/>
    </row>
    <row r="112" spans="1:11" ht="31.5" customHeight="1" x14ac:dyDescent="0.2">
      <c r="A112" s="23" t="s">
        <v>338</v>
      </c>
      <c r="B112" s="23" t="s">
        <v>339</v>
      </c>
      <c r="C112" s="23" t="s">
        <v>16</v>
      </c>
      <c r="D112" s="23" t="s">
        <v>17</v>
      </c>
      <c r="E112" s="23" t="s">
        <v>340</v>
      </c>
      <c r="F112" s="27">
        <v>16000</v>
      </c>
      <c r="G112" s="25">
        <v>45761</v>
      </c>
      <c r="H112" s="25">
        <v>46490</v>
      </c>
      <c r="I112" s="23" t="s">
        <v>41</v>
      </c>
      <c r="J112" s="23" t="s">
        <v>28</v>
      </c>
      <c r="K112" s="26"/>
    </row>
    <row r="113" spans="1:11" ht="31.5" customHeight="1" x14ac:dyDescent="0.2">
      <c r="A113" s="23" t="s">
        <v>341</v>
      </c>
      <c r="B113" s="23" t="s">
        <v>342</v>
      </c>
      <c r="C113" s="23" t="s">
        <v>16</v>
      </c>
      <c r="D113" s="23" t="s">
        <v>17</v>
      </c>
      <c r="E113" s="23" t="s">
        <v>343</v>
      </c>
      <c r="F113" s="27"/>
      <c r="G113" s="25">
        <v>45761</v>
      </c>
      <c r="H113" s="25">
        <v>46490</v>
      </c>
      <c r="I113" s="23" t="s">
        <v>62</v>
      </c>
      <c r="J113" s="23" t="s">
        <v>28</v>
      </c>
      <c r="K113" s="26"/>
    </row>
    <row r="114" spans="1:11" ht="31.5" customHeight="1" x14ac:dyDescent="0.2">
      <c r="A114" s="23" t="s">
        <v>344</v>
      </c>
      <c r="B114" s="23" t="s">
        <v>345</v>
      </c>
      <c r="C114" s="23" t="s">
        <v>16</v>
      </c>
      <c r="D114" s="23" t="s">
        <v>35</v>
      </c>
      <c r="E114" s="23" t="s">
        <v>53</v>
      </c>
      <c r="F114" s="24">
        <v>222000</v>
      </c>
      <c r="G114" s="25">
        <v>44307</v>
      </c>
      <c r="H114" s="25">
        <v>46497</v>
      </c>
      <c r="I114" s="23" t="s">
        <v>24</v>
      </c>
      <c r="J114" s="23" t="s">
        <v>20</v>
      </c>
      <c r="K114" s="26"/>
    </row>
    <row r="115" spans="1:11" ht="31.5" customHeight="1" x14ac:dyDescent="0.2">
      <c r="A115" s="23" t="s">
        <v>346</v>
      </c>
      <c r="B115" s="23" t="s">
        <v>347</v>
      </c>
      <c r="C115" s="23" t="s">
        <v>16</v>
      </c>
      <c r="D115" s="23" t="s">
        <v>31</v>
      </c>
      <c r="E115" s="23" t="s">
        <v>348</v>
      </c>
      <c r="F115" s="24">
        <v>140000</v>
      </c>
      <c r="G115" s="25">
        <v>45420</v>
      </c>
      <c r="H115" s="25">
        <v>46514</v>
      </c>
      <c r="I115" s="23" t="s">
        <v>24</v>
      </c>
      <c r="J115" s="23" t="s">
        <v>20</v>
      </c>
      <c r="K115" s="26"/>
    </row>
    <row r="116" spans="1:11" ht="31.5" customHeight="1" x14ac:dyDescent="0.2">
      <c r="A116" s="23" t="s">
        <v>349</v>
      </c>
      <c r="B116" s="23" t="s">
        <v>350</v>
      </c>
      <c r="C116" s="23" t="s">
        <v>16</v>
      </c>
      <c r="D116" s="23" t="s">
        <v>140</v>
      </c>
      <c r="E116" s="23" t="s">
        <v>351</v>
      </c>
      <c r="F116" s="24">
        <v>9840</v>
      </c>
      <c r="G116" s="25">
        <v>45446</v>
      </c>
      <c r="H116" s="25">
        <v>46540</v>
      </c>
      <c r="I116" s="23" t="s">
        <v>262</v>
      </c>
      <c r="J116" s="23" t="s">
        <v>20</v>
      </c>
      <c r="K116" s="26"/>
    </row>
    <row r="117" spans="1:11" ht="31.5" customHeight="1" x14ac:dyDescent="0.2">
      <c r="A117" s="23" t="s">
        <v>352</v>
      </c>
      <c r="B117" s="23" t="s">
        <v>353</v>
      </c>
      <c r="C117" s="23" t="s">
        <v>16</v>
      </c>
      <c r="D117" s="23" t="s">
        <v>35</v>
      </c>
      <c r="E117" s="23" t="s">
        <v>354</v>
      </c>
      <c r="F117" s="24">
        <v>16000</v>
      </c>
      <c r="G117" s="25">
        <v>45094</v>
      </c>
      <c r="H117" s="25">
        <v>46554</v>
      </c>
      <c r="I117" s="23" t="s">
        <v>41</v>
      </c>
      <c r="J117" s="23" t="s">
        <v>28</v>
      </c>
      <c r="K117" s="26"/>
    </row>
    <row r="118" spans="1:11" ht="31.5" customHeight="1" x14ac:dyDescent="0.2">
      <c r="A118" s="23" t="s">
        <v>355</v>
      </c>
      <c r="B118" s="23" t="s">
        <v>356</v>
      </c>
      <c r="C118" s="23" t="s">
        <v>16</v>
      </c>
      <c r="D118" s="23" t="s">
        <v>140</v>
      </c>
      <c r="E118" s="23" t="s">
        <v>357</v>
      </c>
      <c r="F118" s="24">
        <v>15000</v>
      </c>
      <c r="G118" s="25">
        <v>45096</v>
      </c>
      <c r="H118" s="25">
        <v>46556</v>
      </c>
      <c r="I118" s="23" t="s">
        <v>62</v>
      </c>
      <c r="J118" s="23" t="s">
        <v>20</v>
      </c>
      <c r="K118" s="26"/>
    </row>
    <row r="119" spans="1:11" ht="31.5" customHeight="1" x14ac:dyDescent="0.2">
      <c r="A119" s="23" t="s">
        <v>358</v>
      </c>
      <c r="B119" s="23" t="s">
        <v>359</v>
      </c>
      <c r="C119" s="23" t="s">
        <v>16</v>
      </c>
      <c r="D119" s="23" t="s">
        <v>140</v>
      </c>
      <c r="E119" s="23" t="s">
        <v>360</v>
      </c>
      <c r="F119" s="24">
        <v>170000</v>
      </c>
      <c r="G119" s="25">
        <v>45828</v>
      </c>
      <c r="H119" s="25">
        <v>46557</v>
      </c>
      <c r="I119" s="23" t="s">
        <v>62</v>
      </c>
      <c r="J119" s="23" t="s">
        <v>20</v>
      </c>
      <c r="K119" s="26"/>
    </row>
    <row r="120" spans="1:11" ht="31.5" customHeight="1" x14ac:dyDescent="0.2">
      <c r="A120" s="23" t="s">
        <v>361</v>
      </c>
      <c r="B120" s="23" t="s">
        <v>362</v>
      </c>
      <c r="C120" s="23" t="s">
        <v>16</v>
      </c>
      <c r="D120" s="23" t="s">
        <v>31</v>
      </c>
      <c r="E120" s="23" t="s">
        <v>363</v>
      </c>
      <c r="F120" s="27">
        <v>132500</v>
      </c>
      <c r="G120" s="25">
        <v>45103</v>
      </c>
      <c r="H120" s="25">
        <v>46563</v>
      </c>
      <c r="I120" s="23" t="s">
        <v>37</v>
      </c>
      <c r="J120" s="23" t="s">
        <v>20</v>
      </c>
      <c r="K120" s="26"/>
    </row>
    <row r="121" spans="1:11" ht="31.5" customHeight="1" x14ac:dyDescent="0.2">
      <c r="A121" s="23" t="s">
        <v>364</v>
      </c>
      <c r="B121" s="23" t="s">
        <v>365</v>
      </c>
      <c r="C121" s="23" t="s">
        <v>16</v>
      </c>
      <c r="D121" s="23" t="s">
        <v>31</v>
      </c>
      <c r="E121" s="23" t="s">
        <v>366</v>
      </c>
      <c r="F121" s="27">
        <v>72000</v>
      </c>
      <c r="G121" s="25">
        <v>45103</v>
      </c>
      <c r="H121" s="25">
        <v>46563</v>
      </c>
      <c r="I121" s="23" t="s">
        <v>19</v>
      </c>
      <c r="J121" s="23" t="s">
        <v>28</v>
      </c>
      <c r="K121" s="26"/>
    </row>
    <row r="122" spans="1:11" ht="31.5" customHeight="1" x14ac:dyDescent="0.2">
      <c r="A122" s="23" t="s">
        <v>367</v>
      </c>
      <c r="B122" s="23" t="s">
        <v>368</v>
      </c>
      <c r="C122" s="23" t="s">
        <v>16</v>
      </c>
      <c r="D122" s="23" t="s">
        <v>31</v>
      </c>
      <c r="E122" s="23" t="s">
        <v>369</v>
      </c>
      <c r="F122" s="24">
        <v>12000</v>
      </c>
      <c r="G122" s="25">
        <v>45108</v>
      </c>
      <c r="H122" s="25">
        <v>46568</v>
      </c>
      <c r="I122" s="23" t="s">
        <v>24</v>
      </c>
      <c r="J122" s="23" t="s">
        <v>28</v>
      </c>
      <c r="K122" s="26"/>
    </row>
    <row r="123" spans="1:11" ht="31.5" customHeight="1" x14ac:dyDescent="0.2">
      <c r="A123" s="23" t="s">
        <v>370</v>
      </c>
      <c r="B123" s="23" t="s">
        <v>371</v>
      </c>
      <c r="C123" s="23" t="s">
        <v>16</v>
      </c>
      <c r="D123" s="23" t="s">
        <v>17</v>
      </c>
      <c r="E123" s="23" t="s">
        <v>372</v>
      </c>
      <c r="F123" s="24">
        <v>133500</v>
      </c>
      <c r="G123" s="25">
        <v>45474</v>
      </c>
      <c r="H123" s="25">
        <v>46568</v>
      </c>
      <c r="I123" s="23" t="s">
        <v>62</v>
      </c>
      <c r="J123" s="23" t="s">
        <v>28</v>
      </c>
      <c r="K123" s="26"/>
    </row>
    <row r="124" spans="1:11" ht="31.5" customHeight="1" x14ac:dyDescent="0.2">
      <c r="A124" s="23" t="s">
        <v>373</v>
      </c>
      <c r="B124" s="23" t="s">
        <v>374</v>
      </c>
      <c r="C124" s="23" t="s">
        <v>16</v>
      </c>
      <c r="D124" s="23" t="s">
        <v>17</v>
      </c>
      <c r="E124" s="23" t="s">
        <v>375</v>
      </c>
      <c r="F124" s="24">
        <v>272770</v>
      </c>
      <c r="G124" s="25">
        <v>44753</v>
      </c>
      <c r="H124" s="25">
        <v>46578</v>
      </c>
      <c r="I124" s="23" t="s">
        <v>37</v>
      </c>
      <c r="J124" s="23" t="s">
        <v>20</v>
      </c>
      <c r="K124" s="26"/>
    </row>
    <row r="125" spans="1:11" ht="31.5" customHeight="1" x14ac:dyDescent="0.2">
      <c r="A125" s="23" t="s">
        <v>376</v>
      </c>
      <c r="B125" s="23" t="s">
        <v>377</v>
      </c>
      <c r="C125" s="23" t="s">
        <v>16</v>
      </c>
      <c r="D125" s="23" t="s">
        <v>31</v>
      </c>
      <c r="E125" s="23" t="s">
        <v>378</v>
      </c>
      <c r="F125" s="27">
        <v>40000</v>
      </c>
      <c r="G125" s="25">
        <v>45460</v>
      </c>
      <c r="H125" s="25">
        <v>46584</v>
      </c>
      <c r="I125" s="23" t="s">
        <v>37</v>
      </c>
      <c r="J125" s="23" t="s">
        <v>20</v>
      </c>
      <c r="K125" s="26"/>
    </row>
    <row r="126" spans="1:11" ht="31.5" customHeight="1" x14ac:dyDescent="0.2">
      <c r="A126" s="23" t="s">
        <v>379</v>
      </c>
      <c r="B126" s="23" t="s">
        <v>380</v>
      </c>
      <c r="C126" s="23" t="s">
        <v>16</v>
      </c>
      <c r="D126" s="23" t="s">
        <v>35</v>
      </c>
      <c r="E126" s="23" t="s">
        <v>328</v>
      </c>
      <c r="F126" s="24">
        <v>429900</v>
      </c>
      <c r="G126" s="25">
        <v>45194</v>
      </c>
      <c r="H126" s="25">
        <v>46592</v>
      </c>
      <c r="I126" s="23" t="s">
        <v>62</v>
      </c>
      <c r="J126" s="23" t="s">
        <v>20</v>
      </c>
      <c r="K126" s="26"/>
    </row>
    <row r="127" spans="1:11" ht="31.5" customHeight="1" x14ac:dyDescent="0.2">
      <c r="A127" s="23" t="s">
        <v>381</v>
      </c>
      <c r="B127" s="23" t="s">
        <v>382</v>
      </c>
      <c r="C127" s="23" t="s">
        <v>16</v>
      </c>
      <c r="D127" s="23" t="s">
        <v>31</v>
      </c>
      <c r="E127" s="23" t="s">
        <v>383</v>
      </c>
      <c r="F127" s="24">
        <v>125000</v>
      </c>
      <c r="G127" s="25">
        <v>45133</v>
      </c>
      <c r="H127" s="25">
        <v>46593</v>
      </c>
      <c r="I127" s="23" t="s">
        <v>37</v>
      </c>
      <c r="J127" s="23" t="s">
        <v>28</v>
      </c>
      <c r="K127" s="26"/>
    </row>
    <row r="128" spans="1:11" ht="31.5" customHeight="1" x14ac:dyDescent="0.2">
      <c r="A128" s="23" t="s">
        <v>384</v>
      </c>
      <c r="B128" s="23" t="s">
        <v>385</v>
      </c>
      <c r="C128" s="23" t="s">
        <v>16</v>
      </c>
      <c r="D128" s="23" t="s">
        <v>60</v>
      </c>
      <c r="E128" s="23" t="s">
        <v>386</v>
      </c>
      <c r="F128" s="27">
        <v>34912</v>
      </c>
      <c r="G128" s="25">
        <v>45469</v>
      </c>
      <c r="H128" s="25">
        <v>46593</v>
      </c>
      <c r="I128" s="23" t="s">
        <v>24</v>
      </c>
      <c r="J128" s="23" t="s">
        <v>20</v>
      </c>
      <c r="K128" s="26"/>
    </row>
    <row r="129" spans="1:11" ht="31.5" customHeight="1" x14ac:dyDescent="0.2">
      <c r="A129" s="23" t="s">
        <v>387</v>
      </c>
      <c r="B129" s="23" t="s">
        <v>388</v>
      </c>
      <c r="C129" s="23" t="s">
        <v>16</v>
      </c>
      <c r="D129" s="23" t="s">
        <v>17</v>
      </c>
      <c r="E129" s="23" t="s">
        <v>389</v>
      </c>
      <c r="F129" s="27">
        <v>46880</v>
      </c>
      <c r="G129" s="25">
        <v>45502</v>
      </c>
      <c r="H129" s="25">
        <v>46596</v>
      </c>
      <c r="I129" s="23" t="s">
        <v>57</v>
      </c>
      <c r="J129" s="23" t="s">
        <v>28</v>
      </c>
      <c r="K129" s="26"/>
    </row>
    <row r="130" spans="1:11" ht="31.5" customHeight="1" x14ac:dyDescent="0.2">
      <c r="A130" s="23" t="s">
        <v>390</v>
      </c>
      <c r="B130" s="23" t="s">
        <v>391</v>
      </c>
      <c r="C130" s="23" t="s">
        <v>16</v>
      </c>
      <c r="D130" s="23" t="s">
        <v>17</v>
      </c>
      <c r="E130" s="23" t="s">
        <v>392</v>
      </c>
      <c r="F130" s="24">
        <v>1096468</v>
      </c>
      <c r="G130" s="25">
        <v>44774</v>
      </c>
      <c r="H130" s="25">
        <v>46599</v>
      </c>
      <c r="I130" s="23" t="s">
        <v>37</v>
      </c>
      <c r="J130" s="23" t="s">
        <v>20</v>
      </c>
      <c r="K130" s="26"/>
    </row>
    <row r="131" spans="1:11" ht="31.5" customHeight="1" x14ac:dyDescent="0.2">
      <c r="A131" s="23" t="s">
        <v>393</v>
      </c>
      <c r="B131" s="23" t="s">
        <v>394</v>
      </c>
      <c r="C131" s="23" t="s">
        <v>16</v>
      </c>
      <c r="D131" s="23" t="s">
        <v>237</v>
      </c>
      <c r="E131" s="23" t="s">
        <v>395</v>
      </c>
      <c r="F131" s="24">
        <v>136586.4</v>
      </c>
      <c r="G131" s="25">
        <v>44330</v>
      </c>
      <c r="H131" s="25">
        <v>46626</v>
      </c>
      <c r="I131" s="23" t="s">
        <v>41</v>
      </c>
      <c r="J131" s="23" t="s">
        <v>20</v>
      </c>
      <c r="K131" s="26"/>
    </row>
    <row r="132" spans="1:11" ht="31.5" customHeight="1" x14ac:dyDescent="0.2">
      <c r="A132" s="23" t="s">
        <v>396</v>
      </c>
      <c r="B132" s="23" t="s">
        <v>397</v>
      </c>
      <c r="C132" s="23" t="s">
        <v>16</v>
      </c>
      <c r="D132" s="28" t="s">
        <v>156</v>
      </c>
      <c r="E132" s="23" t="s">
        <v>398</v>
      </c>
      <c r="F132" s="24">
        <v>9470</v>
      </c>
      <c r="G132" s="25">
        <v>45914</v>
      </c>
      <c r="H132" s="25">
        <v>46645</v>
      </c>
      <c r="I132" s="23" t="s">
        <v>24</v>
      </c>
      <c r="J132" s="23" t="s">
        <v>20</v>
      </c>
      <c r="K132" s="26"/>
    </row>
    <row r="133" spans="1:11" ht="31.5" customHeight="1" x14ac:dyDescent="0.2">
      <c r="A133" s="23" t="s">
        <v>399</v>
      </c>
      <c r="B133" s="23" t="s">
        <v>400</v>
      </c>
      <c r="C133" s="23" t="s">
        <v>16</v>
      </c>
      <c r="D133" s="23" t="s">
        <v>140</v>
      </c>
      <c r="E133" s="23" t="s">
        <v>401</v>
      </c>
      <c r="F133" s="24">
        <v>1503000</v>
      </c>
      <c r="G133" s="25">
        <v>45200</v>
      </c>
      <c r="H133" s="30">
        <v>46660</v>
      </c>
      <c r="I133" s="23" t="s">
        <v>37</v>
      </c>
      <c r="J133" s="23" t="s">
        <v>28</v>
      </c>
      <c r="K133" s="26"/>
    </row>
    <row r="134" spans="1:11" ht="31.5" customHeight="1" x14ac:dyDescent="0.2">
      <c r="A134" s="23" t="s">
        <v>402</v>
      </c>
      <c r="B134" s="23" t="s">
        <v>403</v>
      </c>
      <c r="C134" s="23" t="s">
        <v>16</v>
      </c>
      <c r="D134" s="23" t="s">
        <v>17</v>
      </c>
      <c r="E134" s="23" t="s">
        <v>404</v>
      </c>
      <c r="F134" s="27">
        <v>34896.559999999998</v>
      </c>
      <c r="G134" s="25">
        <v>45566</v>
      </c>
      <c r="H134" s="25">
        <v>46660</v>
      </c>
      <c r="I134" s="23" t="s">
        <v>62</v>
      </c>
      <c r="J134" s="23" t="s">
        <v>28</v>
      </c>
      <c r="K134" s="26"/>
    </row>
    <row r="135" spans="1:11" ht="31.5" customHeight="1" x14ac:dyDescent="0.2">
      <c r="A135" s="23" t="s">
        <v>405</v>
      </c>
      <c r="B135" s="23" t="s">
        <v>406</v>
      </c>
      <c r="C135" s="23" t="s">
        <v>16</v>
      </c>
      <c r="D135" s="23" t="s">
        <v>31</v>
      </c>
      <c r="E135" s="23" t="s">
        <v>407</v>
      </c>
      <c r="F135" s="27">
        <v>500000</v>
      </c>
      <c r="G135" s="25">
        <v>45583</v>
      </c>
      <c r="H135" s="25">
        <v>46677</v>
      </c>
      <c r="I135" s="23" t="s">
        <v>62</v>
      </c>
      <c r="J135" s="23" t="s">
        <v>28</v>
      </c>
      <c r="K135" s="26"/>
    </row>
    <row r="136" spans="1:11" ht="31.5" customHeight="1" x14ac:dyDescent="0.2">
      <c r="A136" s="23" t="s">
        <v>408</v>
      </c>
      <c r="B136" s="23" t="s">
        <v>409</v>
      </c>
      <c r="C136" s="23" t="s">
        <v>16</v>
      </c>
      <c r="D136" s="23" t="s">
        <v>60</v>
      </c>
      <c r="E136" s="23" t="s">
        <v>255</v>
      </c>
      <c r="F136" s="27">
        <v>292076.59999999998</v>
      </c>
      <c r="G136" s="25">
        <v>44859</v>
      </c>
      <c r="H136" s="25">
        <v>46685</v>
      </c>
      <c r="I136" s="23" t="s">
        <v>41</v>
      </c>
      <c r="J136" s="23" t="s">
        <v>28</v>
      </c>
      <c r="K136" s="26"/>
    </row>
    <row r="137" spans="1:11" ht="31.5" customHeight="1" x14ac:dyDescent="0.2">
      <c r="A137" s="23" t="s">
        <v>410</v>
      </c>
      <c r="B137" s="23" t="s">
        <v>411</v>
      </c>
      <c r="C137" s="23" t="s">
        <v>16</v>
      </c>
      <c r="D137" s="23" t="s">
        <v>60</v>
      </c>
      <c r="E137" s="23" t="s">
        <v>412</v>
      </c>
      <c r="F137" s="24">
        <v>440804</v>
      </c>
      <c r="G137" s="25">
        <v>44861</v>
      </c>
      <c r="H137" s="25">
        <v>46687</v>
      </c>
      <c r="I137" s="23" t="s">
        <v>41</v>
      </c>
      <c r="J137" s="23" t="s">
        <v>28</v>
      </c>
      <c r="K137" s="26"/>
    </row>
    <row r="138" spans="1:11" ht="31.5" customHeight="1" x14ac:dyDescent="0.2">
      <c r="A138" s="23" t="s">
        <v>413</v>
      </c>
      <c r="B138" s="23" t="s">
        <v>414</v>
      </c>
      <c r="C138" s="23" t="s">
        <v>16</v>
      </c>
      <c r="D138" s="23" t="s">
        <v>140</v>
      </c>
      <c r="E138" s="23" t="s">
        <v>415</v>
      </c>
      <c r="F138" s="27">
        <v>100000</v>
      </c>
      <c r="G138" s="25">
        <v>45593</v>
      </c>
      <c r="H138" s="25">
        <v>46687</v>
      </c>
      <c r="I138" s="23" t="s">
        <v>19</v>
      </c>
      <c r="J138" s="23" t="s">
        <v>20</v>
      </c>
      <c r="K138" s="26"/>
    </row>
    <row r="139" spans="1:11" ht="31.5" customHeight="1" x14ac:dyDescent="0.2">
      <c r="A139" s="23" t="s">
        <v>416</v>
      </c>
      <c r="B139" s="23" t="s">
        <v>417</v>
      </c>
      <c r="C139" s="23" t="s">
        <v>16</v>
      </c>
      <c r="D139" s="23" t="s">
        <v>17</v>
      </c>
      <c r="E139" s="23" t="s">
        <v>418</v>
      </c>
      <c r="F139" s="32">
        <v>90000</v>
      </c>
      <c r="G139" s="25">
        <v>45597</v>
      </c>
      <c r="H139" s="25">
        <v>46691</v>
      </c>
      <c r="I139" s="23" t="s">
        <v>37</v>
      </c>
      <c r="J139" s="23" t="s">
        <v>20</v>
      </c>
      <c r="K139" s="26"/>
    </row>
    <row r="140" spans="1:11" ht="31.5" customHeight="1" x14ac:dyDescent="0.2">
      <c r="A140" s="23" t="s">
        <v>419</v>
      </c>
      <c r="B140" s="23" t="s">
        <v>420</v>
      </c>
      <c r="C140" s="23" t="s">
        <v>16</v>
      </c>
      <c r="D140" s="23" t="s">
        <v>17</v>
      </c>
      <c r="E140" s="23" t="s">
        <v>421</v>
      </c>
      <c r="F140" s="27">
        <v>30500</v>
      </c>
      <c r="G140" s="25">
        <v>45597</v>
      </c>
      <c r="H140" s="25">
        <v>46691</v>
      </c>
      <c r="I140" s="23" t="s">
        <v>24</v>
      </c>
      <c r="J140" s="23" t="s">
        <v>28</v>
      </c>
      <c r="K140" s="26"/>
    </row>
    <row r="141" spans="1:11" ht="31.5" customHeight="1" x14ac:dyDescent="0.2">
      <c r="A141" s="23" t="s">
        <v>422</v>
      </c>
      <c r="B141" s="23" t="s">
        <v>423</v>
      </c>
      <c r="C141" s="23" t="s">
        <v>16</v>
      </c>
      <c r="D141" s="23" t="s">
        <v>31</v>
      </c>
      <c r="E141" s="23" t="s">
        <v>424</v>
      </c>
      <c r="F141" s="24">
        <v>0</v>
      </c>
      <c r="G141" s="25">
        <v>44896</v>
      </c>
      <c r="H141" s="25">
        <v>46691</v>
      </c>
      <c r="I141" s="23" t="s">
        <v>62</v>
      </c>
      <c r="J141" s="23" t="s">
        <v>28</v>
      </c>
      <c r="K141" s="26"/>
    </row>
    <row r="142" spans="1:11" ht="31.5" customHeight="1" x14ac:dyDescent="0.2">
      <c r="A142" s="23" t="s">
        <v>425</v>
      </c>
      <c r="B142" s="23" t="s">
        <v>426</v>
      </c>
      <c r="C142" s="23" t="s">
        <v>16</v>
      </c>
      <c r="D142" s="23" t="s">
        <v>31</v>
      </c>
      <c r="E142" s="23" t="s">
        <v>427</v>
      </c>
      <c r="F142" s="27">
        <v>15000</v>
      </c>
      <c r="G142" s="25">
        <v>45962</v>
      </c>
      <c r="H142" s="25">
        <v>46691</v>
      </c>
      <c r="I142" s="23" t="s">
        <v>24</v>
      </c>
      <c r="J142" s="23" t="s">
        <v>20</v>
      </c>
      <c r="K142" s="26"/>
    </row>
    <row r="143" spans="1:11" ht="41.25" customHeight="1" x14ac:dyDescent="0.2">
      <c r="A143" s="23" t="s">
        <v>428</v>
      </c>
      <c r="B143" s="23" t="s">
        <v>429</v>
      </c>
      <c r="C143" s="23" t="s">
        <v>16</v>
      </c>
      <c r="D143" s="23" t="s">
        <v>17</v>
      </c>
      <c r="E143" s="23" t="s">
        <v>430</v>
      </c>
      <c r="F143" s="24">
        <v>1000000</v>
      </c>
      <c r="G143" s="25">
        <v>45627</v>
      </c>
      <c r="H143" s="25">
        <v>46721</v>
      </c>
      <c r="I143" s="23" t="s">
        <v>19</v>
      </c>
      <c r="J143" s="23"/>
      <c r="K143" s="26"/>
    </row>
    <row r="144" spans="1:11" ht="31.5" customHeight="1" x14ac:dyDescent="0.2">
      <c r="A144" s="23" t="s">
        <v>431</v>
      </c>
      <c r="B144" s="23" t="s">
        <v>432</v>
      </c>
      <c r="C144" s="23" t="s">
        <v>16</v>
      </c>
      <c r="D144" s="23" t="s">
        <v>17</v>
      </c>
      <c r="E144" s="23" t="s">
        <v>433</v>
      </c>
      <c r="F144" s="27">
        <v>665832</v>
      </c>
      <c r="G144" s="25">
        <v>43073</v>
      </c>
      <c r="H144" s="25">
        <v>46724</v>
      </c>
      <c r="I144" s="23" t="s">
        <v>41</v>
      </c>
      <c r="J144" s="23" t="s">
        <v>20</v>
      </c>
      <c r="K144" s="26"/>
    </row>
    <row r="145" spans="1:11" ht="31.5" customHeight="1" x14ac:dyDescent="0.2">
      <c r="A145" s="23" t="s">
        <v>434</v>
      </c>
      <c r="B145" s="23" t="s">
        <v>435</v>
      </c>
      <c r="C145" s="23" t="s">
        <v>16</v>
      </c>
      <c r="D145" s="23" t="s">
        <v>35</v>
      </c>
      <c r="E145" s="23" t="s">
        <v>436</v>
      </c>
      <c r="F145" s="24">
        <v>33235</v>
      </c>
      <c r="G145" s="25">
        <v>45265</v>
      </c>
      <c r="H145" s="25">
        <v>46725</v>
      </c>
      <c r="I145" s="23" t="s">
        <v>62</v>
      </c>
      <c r="J145" s="23" t="s">
        <v>20</v>
      </c>
      <c r="K145" s="26"/>
    </row>
    <row r="146" spans="1:11" ht="31.5" customHeight="1" x14ac:dyDescent="0.2">
      <c r="A146" s="23" t="s">
        <v>437</v>
      </c>
      <c r="B146" s="23" t="s">
        <v>438</v>
      </c>
      <c r="C146" s="23" t="s">
        <v>16</v>
      </c>
      <c r="D146" s="23" t="s">
        <v>31</v>
      </c>
      <c r="E146" s="23" t="s">
        <v>439</v>
      </c>
      <c r="F146" s="24">
        <v>140000</v>
      </c>
      <c r="G146" s="25">
        <v>45271</v>
      </c>
      <c r="H146" s="25">
        <v>46731</v>
      </c>
      <c r="I146" s="23" t="s">
        <v>37</v>
      </c>
      <c r="J146" s="23" t="s">
        <v>20</v>
      </c>
      <c r="K146" s="26"/>
    </row>
    <row r="147" spans="1:11" ht="31.5" customHeight="1" x14ac:dyDescent="0.2">
      <c r="A147" s="23" t="s">
        <v>440</v>
      </c>
      <c r="B147" s="23" t="s">
        <v>441</v>
      </c>
      <c r="C147" s="23" t="s">
        <v>16</v>
      </c>
      <c r="D147" s="23" t="s">
        <v>237</v>
      </c>
      <c r="E147" s="23" t="s">
        <v>442</v>
      </c>
      <c r="F147" s="24">
        <v>7000000</v>
      </c>
      <c r="G147" s="25">
        <v>43839</v>
      </c>
      <c r="H147" s="25">
        <v>46760</v>
      </c>
      <c r="I147" s="23" t="s">
        <v>41</v>
      </c>
      <c r="J147" s="23" t="s">
        <v>20</v>
      </c>
      <c r="K147" s="26"/>
    </row>
    <row r="148" spans="1:11" ht="31.5" customHeight="1" x14ac:dyDescent="0.2">
      <c r="A148" s="23" t="s">
        <v>443</v>
      </c>
      <c r="B148" s="23" t="s">
        <v>444</v>
      </c>
      <c r="C148" s="23" t="s">
        <v>16</v>
      </c>
      <c r="D148" s="28" t="s">
        <v>140</v>
      </c>
      <c r="E148" s="23" t="s">
        <v>445</v>
      </c>
      <c r="F148" s="24">
        <v>18960.48</v>
      </c>
      <c r="G148" s="25">
        <v>45670</v>
      </c>
      <c r="H148" s="25">
        <v>46764</v>
      </c>
      <c r="I148" s="23" t="s">
        <v>24</v>
      </c>
      <c r="J148" s="23" t="s">
        <v>28</v>
      </c>
      <c r="K148" s="26"/>
    </row>
    <row r="149" spans="1:11" ht="31.5" customHeight="1" x14ac:dyDescent="0.2">
      <c r="A149" s="23" t="s">
        <v>446</v>
      </c>
      <c r="B149" s="23" t="s">
        <v>447</v>
      </c>
      <c r="C149" s="23" t="s">
        <v>16</v>
      </c>
      <c r="D149" s="23" t="s">
        <v>31</v>
      </c>
      <c r="E149" s="23" t="s">
        <v>448</v>
      </c>
      <c r="F149" s="24">
        <v>25000</v>
      </c>
      <c r="G149" s="25">
        <v>45312</v>
      </c>
      <c r="H149" s="25">
        <v>46772</v>
      </c>
      <c r="I149" s="23" t="s">
        <v>24</v>
      </c>
      <c r="J149" s="23" t="s">
        <v>28</v>
      </c>
      <c r="K149" s="26"/>
    </row>
    <row r="150" spans="1:11" ht="31.5" customHeight="1" x14ac:dyDescent="0.2">
      <c r="A150" s="23" t="s">
        <v>449</v>
      </c>
      <c r="B150" s="23" t="s">
        <v>450</v>
      </c>
      <c r="C150" s="23" t="s">
        <v>16</v>
      </c>
      <c r="D150" s="23" t="s">
        <v>77</v>
      </c>
      <c r="E150" s="23" t="s">
        <v>451</v>
      </c>
      <c r="F150" s="24">
        <v>20000</v>
      </c>
      <c r="G150" s="25">
        <v>45706</v>
      </c>
      <c r="H150" s="25">
        <v>46800</v>
      </c>
      <c r="I150" s="23" t="s">
        <v>24</v>
      </c>
      <c r="J150" s="23" t="s">
        <v>20</v>
      </c>
      <c r="K150" s="26"/>
    </row>
    <row r="151" spans="1:11" ht="31.5" customHeight="1" x14ac:dyDescent="0.2">
      <c r="A151" s="23" t="s">
        <v>452</v>
      </c>
      <c r="B151" s="23" t="s">
        <v>453</v>
      </c>
      <c r="C151" s="23" t="s">
        <v>16</v>
      </c>
      <c r="D151" s="23" t="s">
        <v>77</v>
      </c>
      <c r="E151" s="23" t="s">
        <v>454</v>
      </c>
      <c r="F151" s="24">
        <v>30000</v>
      </c>
      <c r="G151" s="25">
        <v>45707</v>
      </c>
      <c r="H151" s="25">
        <v>46801</v>
      </c>
      <c r="I151" s="23" t="s">
        <v>24</v>
      </c>
      <c r="J151" s="23" t="s">
        <v>20</v>
      </c>
      <c r="K151" s="26"/>
    </row>
    <row r="152" spans="1:11" ht="31.5" customHeight="1" x14ac:dyDescent="0.2">
      <c r="A152" s="23" t="s">
        <v>455</v>
      </c>
      <c r="B152" s="23" t="s">
        <v>456</v>
      </c>
      <c r="C152" s="23" t="s">
        <v>16</v>
      </c>
      <c r="D152" s="23" t="s">
        <v>31</v>
      </c>
      <c r="E152" s="23" t="s">
        <v>457</v>
      </c>
      <c r="F152" s="24">
        <v>7600</v>
      </c>
      <c r="G152" s="25">
        <v>45352</v>
      </c>
      <c r="H152" s="25">
        <v>46812</v>
      </c>
      <c r="I152" s="23" t="s">
        <v>24</v>
      </c>
      <c r="J152" s="23" t="s">
        <v>20</v>
      </c>
      <c r="K152" s="26"/>
    </row>
    <row r="153" spans="1:11" ht="31.5" customHeight="1" x14ac:dyDescent="0.2">
      <c r="A153" s="23" t="s">
        <v>458</v>
      </c>
      <c r="B153" s="23" t="s">
        <v>459</v>
      </c>
      <c r="C153" s="23" t="s">
        <v>16</v>
      </c>
      <c r="D153" s="23" t="s">
        <v>17</v>
      </c>
      <c r="E153" s="23" t="s">
        <v>460</v>
      </c>
      <c r="F153" s="27">
        <v>2979413.25</v>
      </c>
      <c r="G153" s="25">
        <v>45717</v>
      </c>
      <c r="H153" s="25">
        <v>46812</v>
      </c>
      <c r="I153" s="23" t="s">
        <v>41</v>
      </c>
      <c r="J153" s="23" t="s">
        <v>28</v>
      </c>
      <c r="K153" s="26"/>
    </row>
    <row r="154" spans="1:11" ht="31.5" customHeight="1" x14ac:dyDescent="0.2">
      <c r="A154" s="23" t="s">
        <v>461</v>
      </c>
      <c r="B154" s="23" t="s">
        <v>462</v>
      </c>
      <c r="C154" s="23" t="s">
        <v>16</v>
      </c>
      <c r="D154" s="23" t="s">
        <v>156</v>
      </c>
      <c r="E154" s="23" t="s">
        <v>463</v>
      </c>
      <c r="F154" s="23">
        <v>9840</v>
      </c>
      <c r="G154" s="25">
        <v>46083</v>
      </c>
      <c r="H154" s="25">
        <v>46812</v>
      </c>
      <c r="I154" s="23" t="s">
        <v>262</v>
      </c>
      <c r="J154" s="23" t="s">
        <v>28</v>
      </c>
      <c r="K154" s="26"/>
    </row>
    <row r="155" spans="1:11" ht="31.5" customHeight="1" x14ac:dyDescent="0.2">
      <c r="A155" s="23" t="s">
        <v>464</v>
      </c>
      <c r="B155" s="23" t="s">
        <v>465</v>
      </c>
      <c r="C155" s="23" t="s">
        <v>16</v>
      </c>
      <c r="D155" s="23" t="s">
        <v>35</v>
      </c>
      <c r="E155" s="23" t="s">
        <v>466</v>
      </c>
      <c r="F155" s="24">
        <v>16408</v>
      </c>
      <c r="G155" s="25">
        <v>45358</v>
      </c>
      <c r="H155" s="25">
        <v>46818</v>
      </c>
      <c r="I155" s="23" t="s">
        <v>24</v>
      </c>
      <c r="J155" s="23" t="s">
        <v>20</v>
      </c>
      <c r="K155" s="26"/>
    </row>
    <row r="156" spans="1:11" ht="31.5" customHeight="1" x14ac:dyDescent="0.2">
      <c r="A156" s="23" t="s">
        <v>467</v>
      </c>
      <c r="B156" s="23" t="s">
        <v>468</v>
      </c>
      <c r="C156" s="23" t="s">
        <v>16</v>
      </c>
      <c r="D156" s="23" t="s">
        <v>31</v>
      </c>
      <c r="E156" s="23" t="s">
        <v>469</v>
      </c>
      <c r="F156" s="24">
        <v>76000</v>
      </c>
      <c r="G156" s="25">
        <v>45362</v>
      </c>
      <c r="H156" s="25">
        <v>46822</v>
      </c>
      <c r="I156" s="23" t="s">
        <v>24</v>
      </c>
      <c r="J156" s="23" t="s">
        <v>20</v>
      </c>
      <c r="K156" s="26"/>
    </row>
    <row r="157" spans="1:11" ht="31.5" customHeight="1" x14ac:dyDescent="0.2">
      <c r="A157" s="23" t="s">
        <v>470</v>
      </c>
      <c r="B157" s="23" t="s">
        <v>471</v>
      </c>
      <c r="C157" s="23" t="s">
        <v>16</v>
      </c>
      <c r="D157" s="23" t="s">
        <v>31</v>
      </c>
      <c r="E157" s="23" t="s">
        <v>472</v>
      </c>
      <c r="F157" s="27">
        <v>150000</v>
      </c>
      <c r="G157" s="25">
        <v>45371</v>
      </c>
      <c r="H157" s="25">
        <v>46831</v>
      </c>
      <c r="I157" s="23" t="s">
        <v>37</v>
      </c>
      <c r="J157" s="23" t="s">
        <v>20</v>
      </c>
      <c r="K157" s="26"/>
    </row>
    <row r="158" spans="1:11" ht="31.5" customHeight="1" x14ac:dyDescent="0.2">
      <c r="A158" s="23" t="s">
        <v>473</v>
      </c>
      <c r="B158" s="23" t="s">
        <v>474</v>
      </c>
      <c r="C158" s="23" t="s">
        <v>16</v>
      </c>
      <c r="D158" s="23" t="s">
        <v>17</v>
      </c>
      <c r="E158" s="23" t="s">
        <v>475</v>
      </c>
      <c r="F158" s="24">
        <v>70250</v>
      </c>
      <c r="G158" s="25">
        <v>45739</v>
      </c>
      <c r="H158" s="25">
        <v>46834</v>
      </c>
      <c r="I158" s="23" t="s">
        <v>37</v>
      </c>
      <c r="J158" s="23" t="s">
        <v>28</v>
      </c>
      <c r="K158" s="26"/>
    </row>
    <row r="159" spans="1:11" ht="31.5" customHeight="1" x14ac:dyDescent="0.2">
      <c r="A159" s="23" t="s">
        <v>476</v>
      </c>
      <c r="B159" s="23" t="s">
        <v>477</v>
      </c>
      <c r="C159" s="23" t="s">
        <v>16</v>
      </c>
      <c r="D159" s="23" t="s">
        <v>31</v>
      </c>
      <c r="E159" s="23" t="s">
        <v>478</v>
      </c>
      <c r="F159" s="24">
        <v>30000</v>
      </c>
      <c r="G159" s="25">
        <v>45376</v>
      </c>
      <c r="H159" s="25">
        <v>46836</v>
      </c>
      <c r="I159" s="23" t="s">
        <v>24</v>
      </c>
      <c r="J159" s="23" t="s">
        <v>28</v>
      </c>
      <c r="K159" s="26"/>
    </row>
    <row r="160" spans="1:11" ht="31.5" customHeight="1" x14ac:dyDescent="0.2">
      <c r="A160" s="23" t="s">
        <v>479</v>
      </c>
      <c r="B160" s="23" t="s">
        <v>480</v>
      </c>
      <c r="C160" s="23" t="s">
        <v>16</v>
      </c>
      <c r="D160" s="23" t="s">
        <v>17</v>
      </c>
      <c r="E160" s="23" t="s">
        <v>481</v>
      </c>
      <c r="F160" s="27">
        <v>561475</v>
      </c>
      <c r="G160" s="25">
        <v>45747</v>
      </c>
      <c r="H160" s="25">
        <v>46842</v>
      </c>
      <c r="I160" s="23" t="s">
        <v>41</v>
      </c>
      <c r="J160" s="23" t="s">
        <v>28</v>
      </c>
      <c r="K160" s="26"/>
    </row>
    <row r="161" spans="1:11" ht="31.5" customHeight="1" x14ac:dyDescent="0.2">
      <c r="A161" s="23" t="s">
        <v>482</v>
      </c>
      <c r="B161" s="23" t="s">
        <v>483</v>
      </c>
      <c r="C161" s="23" t="s">
        <v>16</v>
      </c>
      <c r="D161" s="23" t="s">
        <v>77</v>
      </c>
      <c r="E161" s="23" t="s">
        <v>484</v>
      </c>
      <c r="F161" s="24">
        <v>205000</v>
      </c>
      <c r="G161" s="25">
        <v>45390</v>
      </c>
      <c r="H161" s="25">
        <v>46843</v>
      </c>
      <c r="I161" s="23" t="s">
        <v>62</v>
      </c>
      <c r="J161" s="23" t="s">
        <v>20</v>
      </c>
      <c r="K161" s="26"/>
    </row>
    <row r="162" spans="1:11" ht="31.5" customHeight="1" x14ac:dyDescent="0.2">
      <c r="A162" s="23" t="s">
        <v>485</v>
      </c>
      <c r="B162" s="23" t="s">
        <v>486</v>
      </c>
      <c r="C162" s="23" t="s">
        <v>16</v>
      </c>
      <c r="D162" s="23" t="s">
        <v>60</v>
      </c>
      <c r="E162" s="23" t="s">
        <v>448</v>
      </c>
      <c r="F162" s="24">
        <v>1597485</v>
      </c>
      <c r="G162" s="25">
        <v>41365</v>
      </c>
      <c r="H162" s="25">
        <v>46843</v>
      </c>
      <c r="I162" s="23" t="s">
        <v>37</v>
      </c>
      <c r="J162" s="23" t="s">
        <v>28</v>
      </c>
      <c r="K162" s="26"/>
    </row>
    <row r="163" spans="1:11" ht="31.5" customHeight="1" x14ac:dyDescent="0.2">
      <c r="A163" s="23" t="s">
        <v>487</v>
      </c>
      <c r="B163" s="23" t="s">
        <v>488</v>
      </c>
      <c r="C163" s="23" t="s">
        <v>16</v>
      </c>
      <c r="D163" s="23" t="s">
        <v>156</v>
      </c>
      <c r="E163" s="23" t="s">
        <v>489</v>
      </c>
      <c r="F163" s="27">
        <v>4000</v>
      </c>
      <c r="G163" s="25">
        <v>46118</v>
      </c>
      <c r="H163" s="25">
        <v>46848</v>
      </c>
      <c r="I163" s="23" t="s">
        <v>24</v>
      </c>
      <c r="J163" s="23" t="s">
        <v>28</v>
      </c>
      <c r="K163" s="26"/>
    </row>
    <row r="164" spans="1:11" ht="31.5" customHeight="1" x14ac:dyDescent="0.2">
      <c r="A164" s="23" t="s">
        <v>490</v>
      </c>
      <c r="B164" s="23" t="s">
        <v>491</v>
      </c>
      <c r="C164" s="23" t="s">
        <v>16</v>
      </c>
      <c r="D164" s="23" t="s">
        <v>60</v>
      </c>
      <c r="E164" s="23" t="s">
        <v>492</v>
      </c>
      <c r="F164" s="27">
        <v>49276.14</v>
      </c>
      <c r="G164" s="25">
        <v>44347</v>
      </c>
      <c r="H164" s="25">
        <v>46903</v>
      </c>
      <c r="I164" s="23" t="s">
        <v>41</v>
      </c>
      <c r="J164" s="23" t="s">
        <v>28</v>
      </c>
      <c r="K164" s="26"/>
    </row>
    <row r="165" spans="1:11" ht="31.5" customHeight="1" x14ac:dyDescent="0.2">
      <c r="A165" s="23" t="s">
        <v>493</v>
      </c>
      <c r="B165" s="23" t="s">
        <v>494</v>
      </c>
      <c r="C165" s="23" t="s">
        <v>16</v>
      </c>
      <c r="D165" s="23" t="s">
        <v>60</v>
      </c>
      <c r="E165" s="23" t="s">
        <v>495</v>
      </c>
      <c r="F165" s="24">
        <v>32632.080000000002</v>
      </c>
      <c r="G165" s="25">
        <v>44347</v>
      </c>
      <c r="H165" s="25">
        <v>46903</v>
      </c>
      <c r="I165" s="23" t="s">
        <v>41</v>
      </c>
      <c r="J165" s="23" t="s">
        <v>28</v>
      </c>
      <c r="K165" s="26"/>
    </row>
    <row r="166" spans="1:11" ht="31.5" customHeight="1" x14ac:dyDescent="0.2">
      <c r="A166" s="23" t="s">
        <v>496</v>
      </c>
      <c r="B166" s="23" t="s">
        <v>497</v>
      </c>
      <c r="C166" s="23" t="s">
        <v>16</v>
      </c>
      <c r="D166" s="23" t="s">
        <v>60</v>
      </c>
      <c r="E166" s="23" t="s">
        <v>495</v>
      </c>
      <c r="F166" s="27">
        <v>26340.080000000002</v>
      </c>
      <c r="G166" s="25">
        <v>44347</v>
      </c>
      <c r="H166" s="25">
        <v>46903</v>
      </c>
      <c r="I166" s="23" t="s">
        <v>41</v>
      </c>
      <c r="J166" s="23" t="s">
        <v>28</v>
      </c>
      <c r="K166" s="26"/>
    </row>
    <row r="167" spans="1:11" ht="31.5" customHeight="1" x14ac:dyDescent="0.2">
      <c r="A167" s="23" t="s">
        <v>498</v>
      </c>
      <c r="B167" s="23" t="s">
        <v>499</v>
      </c>
      <c r="C167" s="23" t="s">
        <v>16</v>
      </c>
      <c r="D167" s="23" t="s">
        <v>17</v>
      </c>
      <c r="E167" s="23" t="s">
        <v>500</v>
      </c>
      <c r="F167" s="27">
        <v>8388</v>
      </c>
      <c r="G167" s="25">
        <v>45809</v>
      </c>
      <c r="H167" s="25">
        <v>46904</v>
      </c>
      <c r="I167" s="23" t="s">
        <v>41</v>
      </c>
      <c r="J167" s="23" t="s">
        <v>20</v>
      </c>
      <c r="K167" s="26"/>
    </row>
    <row r="168" spans="1:11" ht="31.5" customHeight="1" x14ac:dyDescent="0.2">
      <c r="A168" s="23" t="s">
        <v>501</v>
      </c>
      <c r="B168" s="23" t="s">
        <v>502</v>
      </c>
      <c r="C168" s="23" t="s">
        <v>16</v>
      </c>
      <c r="D168" s="23" t="s">
        <v>35</v>
      </c>
      <c r="E168" s="23" t="s">
        <v>503</v>
      </c>
      <c r="F168" s="24">
        <v>78028</v>
      </c>
      <c r="G168" s="25">
        <v>45090</v>
      </c>
      <c r="H168" s="25">
        <v>46916</v>
      </c>
      <c r="I168" s="23" t="s">
        <v>41</v>
      </c>
      <c r="J168" s="23" t="s">
        <v>20</v>
      </c>
      <c r="K168" s="26"/>
    </row>
    <row r="169" spans="1:11" ht="31.5" customHeight="1" x14ac:dyDescent="0.2">
      <c r="A169" s="23" t="s">
        <v>504</v>
      </c>
      <c r="B169" s="23" t="s">
        <v>505</v>
      </c>
      <c r="C169" s="23" t="s">
        <v>16</v>
      </c>
      <c r="D169" s="23" t="s">
        <v>237</v>
      </c>
      <c r="E169" s="23" t="s">
        <v>304</v>
      </c>
      <c r="F169" s="24">
        <v>448707</v>
      </c>
      <c r="G169" s="25">
        <v>45471</v>
      </c>
      <c r="H169" s="25">
        <v>46917</v>
      </c>
      <c r="I169" s="23"/>
      <c r="J169" s="23" t="s">
        <v>20</v>
      </c>
      <c r="K169" s="26"/>
    </row>
    <row r="170" spans="1:11" ht="31.5" customHeight="1" x14ac:dyDescent="0.2">
      <c r="A170" s="23" t="s">
        <v>506</v>
      </c>
      <c r="B170" s="23" t="s">
        <v>507</v>
      </c>
      <c r="C170" s="23" t="s">
        <v>16</v>
      </c>
      <c r="D170" s="23" t="s">
        <v>140</v>
      </c>
      <c r="E170" s="23" t="s">
        <v>508</v>
      </c>
      <c r="F170" s="24">
        <v>65670</v>
      </c>
      <c r="G170" s="25">
        <v>45474</v>
      </c>
      <c r="H170" s="25">
        <v>46934</v>
      </c>
      <c r="I170" s="23" t="s">
        <v>19</v>
      </c>
      <c r="J170" s="23" t="s">
        <v>20</v>
      </c>
      <c r="K170" s="26"/>
    </row>
    <row r="171" spans="1:11" ht="31.5" customHeight="1" x14ac:dyDescent="0.2">
      <c r="A171" s="23" t="s">
        <v>509</v>
      </c>
      <c r="B171" s="23" t="s">
        <v>510</v>
      </c>
      <c r="C171" s="23" t="s">
        <v>16</v>
      </c>
      <c r="D171" s="23" t="s">
        <v>17</v>
      </c>
      <c r="E171" s="23" t="s">
        <v>511</v>
      </c>
      <c r="F171" s="27">
        <v>264000</v>
      </c>
      <c r="G171" s="25">
        <v>45842</v>
      </c>
      <c r="H171" s="25">
        <v>46937</v>
      </c>
      <c r="I171" s="23" t="s">
        <v>41</v>
      </c>
      <c r="J171" s="23" t="s">
        <v>28</v>
      </c>
      <c r="K171" s="26"/>
    </row>
    <row r="172" spans="1:11" ht="31.5" customHeight="1" x14ac:dyDescent="0.2">
      <c r="A172" s="23" t="s">
        <v>512</v>
      </c>
      <c r="B172" s="23" t="s">
        <v>513</v>
      </c>
      <c r="C172" s="23" t="s">
        <v>16</v>
      </c>
      <c r="D172" s="23" t="s">
        <v>31</v>
      </c>
      <c r="E172" s="23" t="s">
        <v>469</v>
      </c>
      <c r="F172" s="24">
        <v>24000</v>
      </c>
      <c r="G172" s="25">
        <v>45485</v>
      </c>
      <c r="H172" s="25">
        <v>46945</v>
      </c>
      <c r="I172" s="23" t="s">
        <v>37</v>
      </c>
      <c r="J172" s="23" t="s">
        <v>20</v>
      </c>
      <c r="K172" s="26"/>
    </row>
    <row r="173" spans="1:11" ht="36" customHeight="1" x14ac:dyDescent="0.2">
      <c r="A173" s="23" t="s">
        <v>514</v>
      </c>
      <c r="B173" s="23" t="s">
        <v>515</v>
      </c>
      <c r="C173" s="23" t="s">
        <v>16</v>
      </c>
      <c r="D173" s="23" t="s">
        <v>31</v>
      </c>
      <c r="E173" s="23" t="s">
        <v>516</v>
      </c>
      <c r="F173" s="27">
        <v>35000</v>
      </c>
      <c r="G173" s="25">
        <v>45489</v>
      </c>
      <c r="H173" s="25">
        <v>46949</v>
      </c>
      <c r="I173" s="23" t="s">
        <v>37</v>
      </c>
      <c r="J173" s="23" t="s">
        <v>20</v>
      </c>
      <c r="K173" s="26"/>
    </row>
    <row r="174" spans="1:11" ht="31.5" customHeight="1" x14ac:dyDescent="0.2">
      <c r="A174" s="23" t="s">
        <v>517</v>
      </c>
      <c r="B174" s="23" t="s">
        <v>518</v>
      </c>
      <c r="C174" s="23" t="s">
        <v>16</v>
      </c>
      <c r="D174" s="23" t="s">
        <v>31</v>
      </c>
      <c r="E174" s="23" t="s">
        <v>516</v>
      </c>
      <c r="F174" s="27">
        <v>135000</v>
      </c>
      <c r="G174" s="25">
        <v>45489</v>
      </c>
      <c r="H174" s="25">
        <v>46949</v>
      </c>
      <c r="I174" s="23" t="s">
        <v>37</v>
      </c>
      <c r="J174" s="23" t="s">
        <v>20</v>
      </c>
      <c r="K174" s="26"/>
    </row>
    <row r="175" spans="1:11" ht="31.5" customHeight="1" x14ac:dyDescent="0.2">
      <c r="A175" s="23" t="s">
        <v>519</v>
      </c>
      <c r="B175" s="23" t="s">
        <v>520</v>
      </c>
      <c r="C175" s="23" t="s">
        <v>16</v>
      </c>
      <c r="D175" s="23" t="s">
        <v>17</v>
      </c>
      <c r="E175" s="23" t="s">
        <v>521</v>
      </c>
      <c r="F175" s="23" t="s">
        <v>522</v>
      </c>
      <c r="G175" s="25">
        <v>45861</v>
      </c>
      <c r="H175" s="25">
        <v>46956</v>
      </c>
      <c r="I175" s="23" t="s">
        <v>62</v>
      </c>
      <c r="J175" s="23" t="s">
        <v>28</v>
      </c>
      <c r="K175" s="26"/>
    </row>
    <row r="176" spans="1:11" ht="31.5" customHeight="1" x14ac:dyDescent="0.2">
      <c r="A176" s="23" t="s">
        <v>523</v>
      </c>
      <c r="B176" s="23" t="s">
        <v>524</v>
      </c>
      <c r="C176" s="23" t="s">
        <v>16</v>
      </c>
      <c r="D176" s="23" t="s">
        <v>60</v>
      </c>
      <c r="E176" s="23" t="s">
        <v>412</v>
      </c>
      <c r="F176" s="24">
        <v>474471</v>
      </c>
      <c r="G176" s="25">
        <v>45135</v>
      </c>
      <c r="H176" s="25">
        <v>46961</v>
      </c>
      <c r="I176" s="23" t="s">
        <v>41</v>
      </c>
      <c r="J176" s="23" t="s">
        <v>28</v>
      </c>
      <c r="K176" s="26"/>
    </row>
    <row r="177" spans="1:11" ht="36" customHeight="1" x14ac:dyDescent="0.2">
      <c r="A177" s="23" t="s">
        <v>525</v>
      </c>
      <c r="B177" s="23" t="s">
        <v>526</v>
      </c>
      <c r="C177" s="23" t="s">
        <v>16</v>
      </c>
      <c r="D177" s="23" t="s">
        <v>60</v>
      </c>
      <c r="E177" s="23" t="s">
        <v>527</v>
      </c>
      <c r="F177" s="24">
        <v>97518</v>
      </c>
      <c r="G177" s="25">
        <v>45139</v>
      </c>
      <c r="H177" s="25">
        <v>46965</v>
      </c>
      <c r="I177" s="23" t="s">
        <v>62</v>
      </c>
      <c r="J177" s="23" t="s">
        <v>28</v>
      </c>
      <c r="K177" s="26"/>
    </row>
    <row r="178" spans="1:11" ht="31.5" customHeight="1" x14ac:dyDescent="0.2">
      <c r="A178" s="23" t="s">
        <v>528</v>
      </c>
      <c r="B178" s="23" t="s">
        <v>529</v>
      </c>
      <c r="C178" s="23" t="s">
        <v>16</v>
      </c>
      <c r="D178" s="23" t="s">
        <v>31</v>
      </c>
      <c r="E178" s="23" t="s">
        <v>530</v>
      </c>
      <c r="F178" s="24">
        <v>87500</v>
      </c>
      <c r="G178" s="25">
        <v>45505</v>
      </c>
      <c r="H178" s="25">
        <v>46965</v>
      </c>
      <c r="I178" s="23" t="s">
        <v>37</v>
      </c>
      <c r="J178" s="23" t="s">
        <v>20</v>
      </c>
      <c r="K178" s="26"/>
    </row>
    <row r="179" spans="1:11" ht="31.5" customHeight="1" x14ac:dyDescent="0.2">
      <c r="A179" s="23" t="s">
        <v>531</v>
      </c>
      <c r="B179" s="23" t="s">
        <v>532</v>
      </c>
      <c r="C179" s="23" t="s">
        <v>16</v>
      </c>
      <c r="D179" s="23" t="s">
        <v>31</v>
      </c>
      <c r="E179" s="23" t="s">
        <v>533</v>
      </c>
      <c r="F179" s="24">
        <v>87500</v>
      </c>
      <c r="G179" s="25">
        <v>45505</v>
      </c>
      <c r="H179" s="25">
        <v>46965</v>
      </c>
      <c r="I179" s="23" t="s">
        <v>37</v>
      </c>
      <c r="J179" s="23" t="s">
        <v>20</v>
      </c>
      <c r="K179" s="26"/>
    </row>
    <row r="180" spans="1:11" ht="31.5" customHeight="1" x14ac:dyDescent="0.2">
      <c r="A180" s="23" t="s">
        <v>534</v>
      </c>
      <c r="B180" s="23" t="s">
        <v>535</v>
      </c>
      <c r="C180" s="23" t="s">
        <v>16</v>
      </c>
      <c r="D180" s="23" t="s">
        <v>35</v>
      </c>
      <c r="E180" s="23" t="s">
        <v>536</v>
      </c>
      <c r="F180" s="27">
        <v>116984.52</v>
      </c>
      <c r="G180" s="25">
        <v>45531</v>
      </c>
      <c r="H180" s="25">
        <v>46991</v>
      </c>
      <c r="I180" s="23" t="s">
        <v>24</v>
      </c>
      <c r="J180" s="23" t="s">
        <v>28</v>
      </c>
      <c r="K180" s="26"/>
    </row>
    <row r="181" spans="1:11" ht="31.5" customHeight="1" x14ac:dyDescent="0.2">
      <c r="A181" s="23" t="s">
        <v>537</v>
      </c>
      <c r="B181" s="23" t="s">
        <v>538</v>
      </c>
      <c r="C181" s="23" t="s">
        <v>16</v>
      </c>
      <c r="D181" s="23" t="s">
        <v>17</v>
      </c>
      <c r="E181" s="23" t="s">
        <v>539</v>
      </c>
      <c r="F181" s="24">
        <v>855500</v>
      </c>
      <c r="G181" s="25">
        <v>45901</v>
      </c>
      <c r="H181" s="25">
        <v>46996</v>
      </c>
      <c r="I181" s="23" t="s">
        <v>41</v>
      </c>
      <c r="J181" s="23" t="s">
        <v>28</v>
      </c>
      <c r="K181" s="26"/>
    </row>
    <row r="182" spans="1:11" ht="31.5" customHeight="1" x14ac:dyDescent="0.2">
      <c r="A182" s="23" t="s">
        <v>540</v>
      </c>
      <c r="B182" s="23" t="s">
        <v>541</v>
      </c>
      <c r="C182" s="23" t="s">
        <v>16</v>
      </c>
      <c r="D182" s="23" t="s">
        <v>60</v>
      </c>
      <c r="E182" s="23" t="s">
        <v>412</v>
      </c>
      <c r="F182" s="24">
        <v>26551.66</v>
      </c>
      <c r="G182" s="25">
        <v>45184</v>
      </c>
      <c r="H182" s="25">
        <v>47010</v>
      </c>
      <c r="I182" s="23" t="s">
        <v>62</v>
      </c>
      <c r="J182" s="23" t="s">
        <v>28</v>
      </c>
      <c r="K182" s="26"/>
    </row>
    <row r="183" spans="1:11" ht="31.5" customHeight="1" x14ac:dyDescent="0.2">
      <c r="A183" s="23" t="s">
        <v>542</v>
      </c>
      <c r="B183" s="23" t="s">
        <v>543</v>
      </c>
      <c r="C183" s="23" t="s">
        <v>16</v>
      </c>
      <c r="D183" s="23" t="s">
        <v>17</v>
      </c>
      <c r="E183" s="23" t="s">
        <v>475</v>
      </c>
      <c r="F183" s="27">
        <v>34575</v>
      </c>
      <c r="G183" s="25">
        <v>45183</v>
      </c>
      <c r="H183" s="25">
        <v>47026</v>
      </c>
      <c r="I183" s="23" t="s">
        <v>37</v>
      </c>
      <c r="J183" s="23" t="s">
        <v>28</v>
      </c>
      <c r="K183" s="26"/>
    </row>
    <row r="184" spans="1:11" ht="31.5" customHeight="1" x14ac:dyDescent="0.2">
      <c r="A184" s="23" t="s">
        <v>544</v>
      </c>
      <c r="B184" s="23" t="s">
        <v>545</v>
      </c>
      <c r="C184" s="23" t="s">
        <v>16</v>
      </c>
      <c r="D184" s="23" t="s">
        <v>31</v>
      </c>
      <c r="E184" s="23" t="s">
        <v>546</v>
      </c>
      <c r="F184" s="27">
        <v>40000</v>
      </c>
      <c r="G184" s="25">
        <v>45566</v>
      </c>
      <c r="H184" s="25">
        <v>47026</v>
      </c>
      <c r="I184" s="23" t="s">
        <v>37</v>
      </c>
      <c r="J184" s="23" t="s">
        <v>20</v>
      </c>
      <c r="K184" s="26"/>
    </row>
    <row r="185" spans="1:11" ht="31.5" customHeight="1" x14ac:dyDescent="0.2">
      <c r="A185" s="23" t="s">
        <v>547</v>
      </c>
      <c r="B185" s="23" t="s">
        <v>548</v>
      </c>
      <c r="C185" s="23" t="s">
        <v>16</v>
      </c>
      <c r="D185" s="23" t="s">
        <v>140</v>
      </c>
      <c r="E185" s="23" t="s">
        <v>549</v>
      </c>
      <c r="F185" s="24">
        <v>1624000</v>
      </c>
      <c r="G185" s="25">
        <v>45566</v>
      </c>
      <c r="H185" s="25">
        <v>47026</v>
      </c>
      <c r="I185" s="23" t="s">
        <v>62</v>
      </c>
      <c r="J185" s="23" t="s">
        <v>28</v>
      </c>
      <c r="K185" s="26"/>
    </row>
    <row r="186" spans="1:11" ht="31.5" customHeight="1" x14ac:dyDescent="0.2">
      <c r="A186" s="23" t="s">
        <v>550</v>
      </c>
      <c r="B186" s="23" t="s">
        <v>551</v>
      </c>
      <c r="C186" s="23" t="s">
        <v>16</v>
      </c>
      <c r="D186" s="23" t="s">
        <v>140</v>
      </c>
      <c r="E186" s="23" t="s">
        <v>552</v>
      </c>
      <c r="F186" s="27">
        <v>2428000</v>
      </c>
      <c r="G186" s="25">
        <v>45566</v>
      </c>
      <c r="H186" s="25">
        <v>47026</v>
      </c>
      <c r="I186" s="23" t="s">
        <v>62</v>
      </c>
      <c r="J186" s="23" t="s">
        <v>28</v>
      </c>
      <c r="K186" s="26"/>
    </row>
    <row r="187" spans="1:11" ht="31.5" customHeight="1" x14ac:dyDescent="0.2">
      <c r="A187" s="23" t="s">
        <v>553</v>
      </c>
      <c r="B187" s="23" t="s">
        <v>554</v>
      </c>
      <c r="C187" s="23" t="s">
        <v>16</v>
      </c>
      <c r="D187" s="23" t="s">
        <v>31</v>
      </c>
      <c r="E187" s="23" t="s">
        <v>555</v>
      </c>
      <c r="F187" s="24">
        <v>5350</v>
      </c>
      <c r="G187" s="25">
        <v>46008</v>
      </c>
      <c r="H187" s="25">
        <v>47083</v>
      </c>
      <c r="I187" s="23" t="s">
        <v>24</v>
      </c>
      <c r="J187" s="23" t="s">
        <v>28</v>
      </c>
      <c r="K187" s="26"/>
    </row>
    <row r="188" spans="1:11" ht="31.5" customHeight="1" x14ac:dyDescent="0.2">
      <c r="A188" s="23" t="s">
        <v>556</v>
      </c>
      <c r="B188" s="23" t="s">
        <v>557</v>
      </c>
      <c r="C188" s="23" t="s">
        <v>16</v>
      </c>
      <c r="D188" s="23" t="s">
        <v>31</v>
      </c>
      <c r="E188" s="23" t="s">
        <v>489</v>
      </c>
      <c r="F188" s="27">
        <v>21525</v>
      </c>
      <c r="G188" s="25">
        <v>46008</v>
      </c>
      <c r="H188" s="25">
        <v>47083</v>
      </c>
      <c r="I188" s="23" t="s">
        <v>24</v>
      </c>
      <c r="J188" s="23" t="s">
        <v>28</v>
      </c>
      <c r="K188" s="26"/>
    </row>
    <row r="189" spans="1:11" ht="31.5" customHeight="1" x14ac:dyDescent="0.2">
      <c r="A189" s="23" t="s">
        <v>558</v>
      </c>
      <c r="B189" s="23" t="s">
        <v>559</v>
      </c>
      <c r="C189" s="23" t="s">
        <v>16</v>
      </c>
      <c r="D189" s="23" t="s">
        <v>31</v>
      </c>
      <c r="E189" s="23" t="s">
        <v>560</v>
      </c>
      <c r="F189" s="27">
        <v>5405</v>
      </c>
      <c r="G189" s="25">
        <v>46008</v>
      </c>
      <c r="H189" s="25">
        <v>47084</v>
      </c>
      <c r="I189" s="23" t="s">
        <v>24</v>
      </c>
      <c r="J189" s="23" t="s">
        <v>28</v>
      </c>
      <c r="K189" s="26"/>
    </row>
    <row r="190" spans="1:11" ht="31.5" customHeight="1" x14ac:dyDescent="0.2">
      <c r="A190" s="23" t="s">
        <v>561</v>
      </c>
      <c r="B190" s="23" t="s">
        <v>562</v>
      </c>
      <c r="C190" s="23" t="s">
        <v>16</v>
      </c>
      <c r="D190" s="23" t="s">
        <v>31</v>
      </c>
      <c r="E190" s="23" t="s">
        <v>563</v>
      </c>
      <c r="F190" s="24">
        <v>8300</v>
      </c>
      <c r="G190" s="25">
        <v>46008</v>
      </c>
      <c r="H190" s="25">
        <v>47084</v>
      </c>
      <c r="I190" s="23" t="s">
        <v>24</v>
      </c>
      <c r="J190" s="23" t="s">
        <v>28</v>
      </c>
      <c r="K190" s="26"/>
    </row>
    <row r="191" spans="1:11" ht="31.5" customHeight="1" x14ac:dyDescent="0.2">
      <c r="A191" s="23" t="s">
        <v>564</v>
      </c>
      <c r="B191" s="23" t="s">
        <v>565</v>
      </c>
      <c r="C191" s="23" t="s">
        <v>16</v>
      </c>
      <c r="D191" s="23" t="s">
        <v>31</v>
      </c>
      <c r="E191" s="23" t="s">
        <v>566</v>
      </c>
      <c r="F191" s="27">
        <v>23502.6</v>
      </c>
      <c r="G191" s="25">
        <v>45684</v>
      </c>
      <c r="H191" s="25">
        <v>47145</v>
      </c>
      <c r="I191" s="23" t="s">
        <v>62</v>
      </c>
      <c r="J191" s="23" t="s">
        <v>28</v>
      </c>
      <c r="K191" s="26"/>
    </row>
    <row r="192" spans="1:11" ht="31.5" customHeight="1" x14ac:dyDescent="0.2">
      <c r="A192" s="23" t="s">
        <v>567</v>
      </c>
      <c r="B192" s="23" t="s">
        <v>568</v>
      </c>
      <c r="C192" s="23" t="s">
        <v>16</v>
      </c>
      <c r="D192" s="23" t="s">
        <v>31</v>
      </c>
      <c r="E192" s="23" t="s">
        <v>569</v>
      </c>
      <c r="F192" s="24">
        <v>105000</v>
      </c>
      <c r="G192" s="25">
        <v>46076</v>
      </c>
      <c r="H192" s="25">
        <v>47171</v>
      </c>
      <c r="I192" s="23" t="s">
        <v>37</v>
      </c>
      <c r="J192" s="23" t="s">
        <v>28</v>
      </c>
      <c r="K192" s="26"/>
    </row>
    <row r="193" spans="1:11" ht="31.5" customHeight="1" x14ac:dyDescent="0.2">
      <c r="A193" s="23" t="s">
        <v>570</v>
      </c>
      <c r="B193" s="23" t="s">
        <v>571</v>
      </c>
      <c r="C193" s="23" t="s">
        <v>16</v>
      </c>
      <c r="D193" s="23" t="s">
        <v>31</v>
      </c>
      <c r="E193" s="23" t="s">
        <v>572</v>
      </c>
      <c r="F193" s="24">
        <v>15000</v>
      </c>
      <c r="G193" s="25">
        <v>46082</v>
      </c>
      <c r="H193" s="25">
        <v>47177</v>
      </c>
      <c r="I193" s="23" t="s">
        <v>24</v>
      </c>
      <c r="J193" s="23" t="s">
        <v>28</v>
      </c>
      <c r="K193" s="26"/>
    </row>
    <row r="194" spans="1:11" ht="31.5" customHeight="1" x14ac:dyDescent="0.2">
      <c r="A194" s="23" t="s">
        <v>573</v>
      </c>
      <c r="B194" s="23" t="s">
        <v>574</v>
      </c>
      <c r="C194" s="23" t="s">
        <v>16</v>
      </c>
      <c r="D194" s="23" t="s">
        <v>156</v>
      </c>
      <c r="E194" s="23" t="s">
        <v>575</v>
      </c>
      <c r="F194" s="24" t="s">
        <v>576</v>
      </c>
      <c r="G194" s="25">
        <v>46113</v>
      </c>
      <c r="H194" s="25">
        <v>47208</v>
      </c>
      <c r="I194" s="23" t="s">
        <v>19</v>
      </c>
      <c r="J194" s="23" t="s">
        <v>28</v>
      </c>
      <c r="K194" s="26"/>
    </row>
    <row r="195" spans="1:11" ht="31.5" customHeight="1" x14ac:dyDescent="0.2">
      <c r="A195" s="23" t="s">
        <v>577</v>
      </c>
      <c r="B195" s="23" t="s">
        <v>578</v>
      </c>
      <c r="C195" s="23" t="s">
        <v>16</v>
      </c>
      <c r="D195" s="23" t="s">
        <v>35</v>
      </c>
      <c r="E195" s="23" t="s">
        <v>579</v>
      </c>
      <c r="F195" s="24"/>
      <c r="G195" s="25">
        <v>45821</v>
      </c>
      <c r="H195" s="25">
        <v>47281</v>
      </c>
      <c r="I195" s="23" t="s">
        <v>37</v>
      </c>
      <c r="J195" s="23" t="s">
        <v>28</v>
      </c>
      <c r="K195" s="26"/>
    </row>
    <row r="196" spans="1:11" ht="31.5" customHeight="1" x14ac:dyDescent="0.2">
      <c r="A196" s="23" t="s">
        <v>580</v>
      </c>
      <c r="B196" s="23" t="s">
        <v>581</v>
      </c>
      <c r="C196" s="23" t="s">
        <v>16</v>
      </c>
      <c r="D196" s="23" t="s">
        <v>17</v>
      </c>
      <c r="E196" s="23" t="s">
        <v>582</v>
      </c>
      <c r="F196" s="27">
        <v>305880</v>
      </c>
      <c r="G196" s="25">
        <v>45292</v>
      </c>
      <c r="H196" s="25">
        <v>47483</v>
      </c>
      <c r="I196" s="23" t="s">
        <v>37</v>
      </c>
      <c r="J196" s="23" t="s">
        <v>20</v>
      </c>
      <c r="K196" s="26"/>
    </row>
    <row r="197" spans="1:11" ht="31.5" customHeight="1" x14ac:dyDescent="0.2">
      <c r="A197" s="23" t="s">
        <v>583</v>
      </c>
      <c r="B197" s="23" t="s">
        <v>584</v>
      </c>
      <c r="C197" s="23" t="s">
        <v>16</v>
      </c>
      <c r="D197" s="23" t="s">
        <v>35</v>
      </c>
      <c r="E197" s="23" t="s">
        <v>585</v>
      </c>
      <c r="F197" s="24">
        <v>280000</v>
      </c>
      <c r="G197" s="25">
        <v>46034</v>
      </c>
      <c r="H197" s="25">
        <v>47494</v>
      </c>
      <c r="I197" s="23" t="s">
        <v>586</v>
      </c>
      <c r="J197" s="23" t="s">
        <v>28</v>
      </c>
      <c r="K197" s="26"/>
    </row>
    <row r="198" spans="1:11" ht="30.6" customHeight="1" x14ac:dyDescent="0.2">
      <c r="A198" s="23" t="s">
        <v>587</v>
      </c>
      <c r="B198" s="23" t="s">
        <v>588</v>
      </c>
      <c r="C198" s="23" t="s">
        <v>16</v>
      </c>
      <c r="D198" s="23" t="s">
        <v>31</v>
      </c>
      <c r="E198" s="23" t="s">
        <v>589</v>
      </c>
      <c r="F198" s="24">
        <v>285000</v>
      </c>
      <c r="G198" s="25">
        <v>45671</v>
      </c>
      <c r="H198" s="25">
        <v>47497</v>
      </c>
      <c r="I198" s="23" t="s">
        <v>62</v>
      </c>
      <c r="J198" s="23" t="s">
        <v>28</v>
      </c>
      <c r="K198" s="26"/>
    </row>
    <row r="199" spans="1:11" ht="31.5" customHeight="1" x14ac:dyDescent="0.2">
      <c r="A199" s="23" t="s">
        <v>590</v>
      </c>
      <c r="B199" s="23" t="s">
        <v>591</v>
      </c>
      <c r="C199" s="23" t="s">
        <v>16</v>
      </c>
      <c r="D199" s="23" t="s">
        <v>35</v>
      </c>
      <c r="E199" s="23" t="s">
        <v>592</v>
      </c>
      <c r="F199" s="24">
        <v>80714.66</v>
      </c>
      <c r="G199" s="25">
        <v>45931</v>
      </c>
      <c r="H199" s="25">
        <v>47756</v>
      </c>
      <c r="I199" s="23" t="s">
        <v>37</v>
      </c>
      <c r="J199" s="23" t="s">
        <v>28</v>
      </c>
      <c r="K199" s="26"/>
    </row>
    <row r="200" spans="1:11" ht="31.5" customHeight="1" x14ac:dyDescent="0.2">
      <c r="A200" s="23" t="s">
        <v>593</v>
      </c>
      <c r="B200" s="23" t="s">
        <v>594</v>
      </c>
      <c r="C200" s="23" t="s">
        <v>16</v>
      </c>
      <c r="D200" s="23" t="s">
        <v>17</v>
      </c>
      <c r="E200" s="23" t="s">
        <v>286</v>
      </c>
      <c r="F200" s="24">
        <v>478791</v>
      </c>
      <c r="G200" s="25">
        <v>46010</v>
      </c>
      <c r="H200" s="25">
        <v>47835</v>
      </c>
      <c r="I200" s="23" t="s">
        <v>37</v>
      </c>
      <c r="J200" s="23" t="s">
        <v>28</v>
      </c>
      <c r="K200" s="26"/>
    </row>
    <row r="201" spans="1:11" ht="31.5" customHeight="1" x14ac:dyDescent="0.2">
      <c r="A201" s="23" t="s">
        <v>595</v>
      </c>
      <c r="B201" s="23" t="s">
        <v>596</v>
      </c>
      <c r="C201" s="23" t="s">
        <v>16</v>
      </c>
      <c r="D201" s="23" t="s">
        <v>17</v>
      </c>
      <c r="E201" s="23" t="s">
        <v>597</v>
      </c>
      <c r="F201" s="27"/>
      <c r="G201" s="25">
        <v>45870</v>
      </c>
      <c r="H201" s="25">
        <v>47907</v>
      </c>
      <c r="I201" s="23" t="s">
        <v>19</v>
      </c>
      <c r="J201" s="23"/>
      <c r="K201" s="26"/>
    </row>
    <row r="202" spans="1:11" ht="31.5" customHeight="1" x14ac:dyDescent="0.2">
      <c r="A202" s="23" t="s">
        <v>598</v>
      </c>
      <c r="B202" s="23" t="s">
        <v>599</v>
      </c>
      <c r="C202" s="23" t="s">
        <v>16</v>
      </c>
      <c r="D202" s="23" t="s">
        <v>31</v>
      </c>
      <c r="E202" s="23" t="s">
        <v>600</v>
      </c>
      <c r="F202" s="27">
        <v>59000</v>
      </c>
      <c r="G202" s="25" t="s">
        <v>601</v>
      </c>
      <c r="H202" s="25" t="s">
        <v>602</v>
      </c>
      <c r="I202" s="23" t="s">
        <v>24</v>
      </c>
      <c r="J202" s="23" t="s">
        <v>28</v>
      </c>
      <c r="K202" s="26"/>
    </row>
    <row r="203" spans="1:11" ht="31.5" customHeight="1" x14ac:dyDescent="0.2">
      <c r="A203" s="23" t="s">
        <v>603</v>
      </c>
      <c r="B203" s="23" t="s">
        <v>604</v>
      </c>
      <c r="C203" s="23" t="s">
        <v>16</v>
      </c>
      <c r="D203" s="23" t="s">
        <v>60</v>
      </c>
      <c r="E203" s="23" t="s">
        <v>448</v>
      </c>
      <c r="F203" s="27">
        <v>450000</v>
      </c>
      <c r="G203" s="25">
        <v>44333</v>
      </c>
      <c r="H203" s="25" t="s">
        <v>605</v>
      </c>
      <c r="I203" s="23" t="s">
        <v>262</v>
      </c>
      <c r="J203" s="23" t="s">
        <v>28</v>
      </c>
      <c r="K203" s="26"/>
    </row>
    <row r="204" spans="1:11" ht="31.5" customHeight="1" x14ac:dyDescent="0.2">
      <c r="A204" s="23" t="s">
        <v>606</v>
      </c>
      <c r="B204" s="23" t="s">
        <v>607</v>
      </c>
      <c r="C204" s="23" t="s">
        <v>16</v>
      </c>
      <c r="D204" s="23" t="s">
        <v>60</v>
      </c>
      <c r="E204" s="23" t="s">
        <v>495</v>
      </c>
      <c r="F204" s="27">
        <v>58562</v>
      </c>
      <c r="G204" s="25">
        <v>44204</v>
      </c>
      <c r="H204" s="25" t="s">
        <v>605</v>
      </c>
      <c r="I204" s="23" t="s">
        <v>41</v>
      </c>
      <c r="J204" s="23" t="s">
        <v>28</v>
      </c>
      <c r="K204" s="26"/>
    </row>
    <row r="205" spans="1:11" ht="31.5" customHeight="1" x14ac:dyDescent="0.2">
      <c r="A205" s="23" t="s">
        <v>608</v>
      </c>
      <c r="B205" s="23" t="s">
        <v>609</v>
      </c>
      <c r="C205" s="23" t="s">
        <v>16</v>
      </c>
      <c r="D205" s="23" t="s">
        <v>60</v>
      </c>
      <c r="E205" s="23" t="s">
        <v>527</v>
      </c>
      <c r="F205" s="24">
        <v>565826.4</v>
      </c>
      <c r="G205" s="25">
        <v>44524</v>
      </c>
      <c r="H205" s="25" t="s">
        <v>605</v>
      </c>
      <c r="I205" s="23" t="s">
        <v>41</v>
      </c>
      <c r="J205" s="23" t="s">
        <v>28</v>
      </c>
      <c r="K205" s="26"/>
    </row>
    <row r="206" spans="1:11" ht="31.5" customHeight="1" x14ac:dyDescent="0.2">
      <c r="A206" s="23" t="s">
        <v>610</v>
      </c>
      <c r="B206" s="23" t="s">
        <v>611</v>
      </c>
      <c r="C206" s="23" t="s">
        <v>16</v>
      </c>
      <c r="D206" s="23" t="s">
        <v>60</v>
      </c>
      <c r="E206" s="23" t="s">
        <v>412</v>
      </c>
      <c r="F206" s="24">
        <v>31843</v>
      </c>
      <c r="G206" s="25">
        <v>44582</v>
      </c>
      <c r="H206" s="25" t="s">
        <v>605</v>
      </c>
      <c r="I206" s="23" t="s">
        <v>41</v>
      </c>
      <c r="J206" s="23" t="s">
        <v>28</v>
      </c>
      <c r="K206" s="26"/>
    </row>
    <row r="207" spans="1:11" ht="31.5" customHeight="1" x14ac:dyDescent="0.2">
      <c r="A207" s="23" t="s">
        <v>612</v>
      </c>
      <c r="B207" s="23" t="s">
        <v>613</v>
      </c>
      <c r="C207" s="23" t="s">
        <v>16</v>
      </c>
      <c r="D207" s="23" t="s">
        <v>60</v>
      </c>
      <c r="E207" s="23" t="s">
        <v>492</v>
      </c>
      <c r="F207" s="24">
        <v>445897</v>
      </c>
      <c r="G207" s="25">
        <v>44530</v>
      </c>
      <c r="H207" s="25" t="s">
        <v>605</v>
      </c>
      <c r="I207" s="23" t="s">
        <v>24</v>
      </c>
      <c r="J207" s="23" t="s">
        <v>28</v>
      </c>
      <c r="K207" s="26"/>
    </row>
    <row r="208" spans="1:11" ht="31.5" customHeight="1" x14ac:dyDescent="0.2">
      <c r="A208" s="23" t="s">
        <v>614</v>
      </c>
      <c r="B208" s="23" t="s">
        <v>615</v>
      </c>
      <c r="C208" s="23" t="s">
        <v>16</v>
      </c>
      <c r="D208" s="23" t="s">
        <v>60</v>
      </c>
      <c r="E208" s="23" t="s">
        <v>495</v>
      </c>
      <c r="F208" s="24">
        <v>39909.18</v>
      </c>
      <c r="G208" s="25">
        <v>44784</v>
      </c>
      <c r="H208" s="25" t="s">
        <v>605</v>
      </c>
      <c r="I208" s="23" t="s">
        <v>41</v>
      </c>
      <c r="J208" s="23" t="s">
        <v>28</v>
      </c>
      <c r="K208" s="26"/>
    </row>
    <row r="209" spans="1:11" ht="31.5" customHeight="1" x14ac:dyDescent="0.2">
      <c r="A209" s="23" t="s">
        <v>616</v>
      </c>
      <c r="B209" s="23" t="s">
        <v>617</v>
      </c>
      <c r="C209" s="23" t="s">
        <v>16</v>
      </c>
      <c r="D209" s="23" t="s">
        <v>60</v>
      </c>
      <c r="E209" s="23" t="s">
        <v>527</v>
      </c>
      <c r="F209" s="24">
        <v>26884</v>
      </c>
      <c r="G209" s="25">
        <v>44852</v>
      </c>
      <c r="H209" s="25" t="s">
        <v>605</v>
      </c>
      <c r="I209" s="23" t="s">
        <v>41</v>
      </c>
      <c r="J209" s="23" t="s">
        <v>28</v>
      </c>
      <c r="K209" s="26"/>
    </row>
    <row r="210" spans="1:11" ht="31.5" customHeight="1" x14ac:dyDescent="0.2">
      <c r="A210" s="23" t="s">
        <v>618</v>
      </c>
      <c r="B210" s="23" t="s">
        <v>619</v>
      </c>
      <c r="C210" s="23" t="s">
        <v>16</v>
      </c>
      <c r="D210" s="23" t="s">
        <v>60</v>
      </c>
      <c r="E210" s="23" t="s">
        <v>412</v>
      </c>
      <c r="F210" s="24">
        <v>18835</v>
      </c>
      <c r="G210" s="25">
        <v>44824</v>
      </c>
      <c r="H210" s="25" t="s">
        <v>605</v>
      </c>
      <c r="I210" s="23" t="s">
        <v>41</v>
      </c>
      <c r="J210" s="23" t="s">
        <v>28</v>
      </c>
      <c r="K210" s="26"/>
    </row>
    <row r="211" spans="1:11" ht="31.5" customHeight="1" x14ac:dyDescent="0.2">
      <c r="A211" s="23" t="s">
        <v>620</v>
      </c>
      <c r="B211" s="23" t="s">
        <v>621</v>
      </c>
      <c r="C211" s="23" t="s">
        <v>16</v>
      </c>
      <c r="D211" s="23" t="s">
        <v>60</v>
      </c>
      <c r="E211" s="23" t="s">
        <v>495</v>
      </c>
      <c r="F211" s="24">
        <v>16313.5</v>
      </c>
      <c r="G211" s="25">
        <v>44804</v>
      </c>
      <c r="H211" s="25" t="s">
        <v>605</v>
      </c>
      <c r="I211" s="23" t="s">
        <v>41</v>
      </c>
      <c r="J211" s="23" t="s">
        <v>28</v>
      </c>
      <c r="K211" s="26"/>
    </row>
    <row r="212" spans="1:11" ht="31.5" customHeight="1" x14ac:dyDescent="0.2">
      <c r="A212" s="23" t="s">
        <v>622</v>
      </c>
      <c r="B212" s="23" t="s">
        <v>623</v>
      </c>
      <c r="C212" s="23" t="s">
        <v>16</v>
      </c>
      <c r="D212" s="23" t="s">
        <v>60</v>
      </c>
      <c r="E212" s="23" t="s">
        <v>412</v>
      </c>
      <c r="F212" s="24">
        <v>64338</v>
      </c>
      <c r="G212" s="25">
        <v>44998</v>
      </c>
      <c r="H212" s="25" t="s">
        <v>605</v>
      </c>
      <c r="I212" s="23" t="s">
        <v>262</v>
      </c>
      <c r="J212" s="23" t="s">
        <v>28</v>
      </c>
      <c r="K212" s="26"/>
    </row>
    <row r="213" spans="1:11" ht="31.5" customHeight="1" x14ac:dyDescent="0.2">
      <c r="A213" s="23" t="s">
        <v>624</v>
      </c>
      <c r="B213" s="23" t="s">
        <v>625</v>
      </c>
      <c r="C213" s="23" t="s">
        <v>16</v>
      </c>
      <c r="D213" s="23" t="s">
        <v>60</v>
      </c>
      <c r="E213" s="23" t="s">
        <v>626</v>
      </c>
      <c r="F213" s="27">
        <v>39000</v>
      </c>
      <c r="G213" s="25">
        <v>45028</v>
      </c>
      <c r="H213" s="25" t="s">
        <v>605</v>
      </c>
      <c r="I213" s="23" t="s">
        <v>24</v>
      </c>
      <c r="J213" s="23" t="s">
        <v>20</v>
      </c>
      <c r="K213" s="26"/>
    </row>
    <row r="214" spans="1:11" ht="31.5" customHeight="1" x14ac:dyDescent="0.2">
      <c r="A214" s="23" t="s">
        <v>627</v>
      </c>
      <c r="B214" s="23" t="s">
        <v>628</v>
      </c>
      <c r="C214" s="23" t="s">
        <v>16</v>
      </c>
      <c r="D214" s="23" t="s">
        <v>60</v>
      </c>
      <c r="E214" s="23" t="s">
        <v>629</v>
      </c>
      <c r="F214" s="24">
        <v>210000</v>
      </c>
      <c r="G214" s="25">
        <v>44958</v>
      </c>
      <c r="H214" s="25" t="s">
        <v>605</v>
      </c>
      <c r="I214" s="23" t="s">
        <v>62</v>
      </c>
      <c r="J214" s="23" t="s">
        <v>20</v>
      </c>
      <c r="K214" s="26"/>
    </row>
    <row r="215" spans="1:11" ht="31.5" customHeight="1" x14ac:dyDescent="0.2">
      <c r="A215" s="23" t="s">
        <v>630</v>
      </c>
      <c r="B215" s="23" t="s">
        <v>631</v>
      </c>
      <c r="C215" s="23" t="s">
        <v>16</v>
      </c>
      <c r="D215" s="23" t="s">
        <v>60</v>
      </c>
      <c r="E215" s="23" t="s">
        <v>632</v>
      </c>
      <c r="F215" s="24">
        <v>172000</v>
      </c>
      <c r="G215" s="25">
        <v>45170</v>
      </c>
      <c r="H215" s="25" t="s">
        <v>605</v>
      </c>
      <c r="I215" s="23" t="s">
        <v>24</v>
      </c>
      <c r="J215" s="23" t="s">
        <v>28</v>
      </c>
      <c r="K215" s="26"/>
    </row>
    <row r="216" spans="1:11" ht="31.5" customHeight="1" x14ac:dyDescent="0.2">
      <c r="A216" s="23" t="s">
        <v>633</v>
      </c>
      <c r="B216" s="23" t="s">
        <v>634</v>
      </c>
      <c r="C216" s="23" t="s">
        <v>16</v>
      </c>
      <c r="D216" s="23" t="s">
        <v>35</v>
      </c>
      <c r="E216" s="23" t="s">
        <v>635</v>
      </c>
      <c r="F216" s="24">
        <v>280500</v>
      </c>
      <c r="G216" s="25">
        <v>45383</v>
      </c>
      <c r="H216" s="25" t="s">
        <v>605</v>
      </c>
      <c r="I216" s="23" t="s">
        <v>62</v>
      </c>
      <c r="J216" s="23" t="s">
        <v>20</v>
      </c>
      <c r="K216" s="26"/>
    </row>
    <row r="217" spans="1:11" ht="31.5" customHeight="1" x14ac:dyDescent="0.2">
      <c r="A217" s="23" t="s">
        <v>636</v>
      </c>
      <c r="B217" s="23" t="s">
        <v>637</v>
      </c>
      <c r="C217" s="23" t="s">
        <v>16</v>
      </c>
      <c r="D217" s="23" t="s">
        <v>60</v>
      </c>
      <c r="E217" s="23" t="s">
        <v>448</v>
      </c>
      <c r="F217" s="27">
        <v>167200</v>
      </c>
      <c r="G217" s="25">
        <v>45444</v>
      </c>
      <c r="H217" s="25" t="s">
        <v>605</v>
      </c>
      <c r="I217" s="23" t="s">
        <v>37</v>
      </c>
      <c r="J217" s="23" t="s">
        <v>20</v>
      </c>
      <c r="K217" s="26"/>
    </row>
    <row r="218" spans="1:11" ht="31.5" customHeight="1" x14ac:dyDescent="0.2">
      <c r="A218" s="23" t="s">
        <v>638</v>
      </c>
      <c r="B218" s="23" t="s">
        <v>639</v>
      </c>
      <c r="C218" s="23" t="s">
        <v>16</v>
      </c>
      <c r="D218" s="23" t="s">
        <v>60</v>
      </c>
      <c r="E218" s="23" t="s">
        <v>640</v>
      </c>
      <c r="F218" s="24">
        <v>69485</v>
      </c>
      <c r="G218" s="25">
        <v>45541</v>
      </c>
      <c r="H218" s="25" t="s">
        <v>605</v>
      </c>
      <c r="I218" s="23" t="s">
        <v>41</v>
      </c>
      <c r="J218" s="23" t="s">
        <v>28</v>
      </c>
      <c r="K218" s="26"/>
    </row>
    <row r="219" spans="1:11" ht="31.5" customHeight="1" x14ac:dyDescent="0.2">
      <c r="A219" s="23" t="s">
        <v>641</v>
      </c>
      <c r="B219" s="23" t="s">
        <v>642</v>
      </c>
      <c r="C219" s="23" t="s">
        <v>16</v>
      </c>
      <c r="D219" s="23" t="s">
        <v>31</v>
      </c>
      <c r="E219" s="23" t="s">
        <v>643</v>
      </c>
      <c r="F219" s="27" t="s">
        <v>644</v>
      </c>
      <c r="G219" s="25">
        <v>42917</v>
      </c>
      <c r="H219" s="25" t="s">
        <v>645</v>
      </c>
      <c r="I219" s="23" t="s">
        <v>41</v>
      </c>
      <c r="J219" s="23" t="s">
        <v>20</v>
      </c>
      <c r="K219" s="26"/>
    </row>
    <row r="220" spans="1:11" ht="31.5" customHeight="1" x14ac:dyDescent="0.2">
      <c r="A220" s="23" t="s">
        <v>646</v>
      </c>
      <c r="B220" s="23" t="s">
        <v>647</v>
      </c>
      <c r="C220" s="23" t="s">
        <v>16</v>
      </c>
      <c r="D220" s="23" t="s">
        <v>31</v>
      </c>
      <c r="E220" s="23" t="s">
        <v>648</v>
      </c>
      <c r="F220" s="24">
        <v>291000</v>
      </c>
      <c r="G220" s="25">
        <v>42838</v>
      </c>
      <c r="H220" s="25" t="s">
        <v>645</v>
      </c>
      <c r="I220" s="23" t="s">
        <v>41</v>
      </c>
      <c r="J220" s="23" t="s">
        <v>28</v>
      </c>
      <c r="K220" s="26"/>
    </row>
    <row r="221" spans="1:11" ht="31.5" customHeight="1" x14ac:dyDescent="0.2">
      <c r="A221" s="23" t="s">
        <v>649</v>
      </c>
      <c r="B221" s="23" t="s">
        <v>650</v>
      </c>
      <c r="C221" s="23" t="s">
        <v>16</v>
      </c>
      <c r="D221" s="23" t="s">
        <v>31</v>
      </c>
      <c r="E221" s="23" t="s">
        <v>651</v>
      </c>
      <c r="F221" s="24">
        <v>5000</v>
      </c>
      <c r="G221" s="25">
        <v>43297</v>
      </c>
      <c r="H221" s="25" t="s">
        <v>645</v>
      </c>
      <c r="I221" s="23" t="s">
        <v>24</v>
      </c>
      <c r="J221" s="23" t="s">
        <v>20</v>
      </c>
      <c r="K221" s="26"/>
    </row>
    <row r="222" spans="1:11" ht="31.5" customHeight="1" x14ac:dyDescent="0.2">
      <c r="A222" s="23" t="s">
        <v>652</v>
      </c>
      <c r="B222" s="23" t="s">
        <v>653</v>
      </c>
      <c r="C222" s="23" t="s">
        <v>16</v>
      </c>
      <c r="D222" s="23" t="s">
        <v>31</v>
      </c>
      <c r="E222" s="23" t="s">
        <v>654</v>
      </c>
      <c r="F222" s="27">
        <v>9852</v>
      </c>
      <c r="G222" s="25">
        <v>43440</v>
      </c>
      <c r="H222" s="25" t="s">
        <v>645</v>
      </c>
      <c r="I222" s="23" t="s">
        <v>24</v>
      </c>
      <c r="J222" s="23" t="s">
        <v>20</v>
      </c>
      <c r="K222" s="26"/>
    </row>
    <row r="223" spans="1:11" ht="31.5" customHeight="1" x14ac:dyDescent="0.2">
      <c r="A223" s="23" t="s">
        <v>655</v>
      </c>
      <c r="B223" s="23" t="s">
        <v>656</v>
      </c>
      <c r="C223" s="23" t="s">
        <v>16</v>
      </c>
      <c r="D223" s="23" t="s">
        <v>17</v>
      </c>
      <c r="E223" s="23" t="s">
        <v>657</v>
      </c>
      <c r="F223" s="27">
        <v>92088</v>
      </c>
      <c r="G223" s="25">
        <v>43601</v>
      </c>
      <c r="H223" s="25" t="s">
        <v>645</v>
      </c>
      <c r="I223" s="23" t="s">
        <v>24</v>
      </c>
      <c r="J223" s="23" t="s">
        <v>28</v>
      </c>
      <c r="K223" s="26"/>
    </row>
    <row r="224" spans="1:11" ht="31.5" customHeight="1" x14ac:dyDescent="0.2">
      <c r="A224" s="23" t="s">
        <v>658</v>
      </c>
      <c r="B224" s="23" t="s">
        <v>659</v>
      </c>
      <c r="C224" s="23" t="s">
        <v>16</v>
      </c>
      <c r="D224" s="23" t="s">
        <v>31</v>
      </c>
      <c r="E224" s="23" t="s">
        <v>660</v>
      </c>
      <c r="F224" s="27">
        <v>4357</v>
      </c>
      <c r="G224" s="25">
        <v>43739</v>
      </c>
      <c r="H224" s="25" t="s">
        <v>645</v>
      </c>
      <c r="I224" s="23" t="s">
        <v>41</v>
      </c>
      <c r="J224" s="23" t="s">
        <v>28</v>
      </c>
      <c r="K224" s="26"/>
    </row>
    <row r="225" spans="1:11" ht="31.5" customHeight="1" x14ac:dyDescent="0.2">
      <c r="A225" s="23" t="s">
        <v>661</v>
      </c>
      <c r="B225" s="23" t="s">
        <v>662</v>
      </c>
      <c r="C225" s="23" t="s">
        <v>16</v>
      </c>
      <c r="D225" s="28" t="s">
        <v>31</v>
      </c>
      <c r="E225" s="23" t="s">
        <v>663</v>
      </c>
      <c r="F225" s="24">
        <v>1000</v>
      </c>
      <c r="G225" s="25">
        <v>43734</v>
      </c>
      <c r="H225" s="25" t="s">
        <v>645</v>
      </c>
      <c r="I225" s="23" t="s">
        <v>41</v>
      </c>
      <c r="J225" s="23" t="s">
        <v>28</v>
      </c>
      <c r="K225" s="26"/>
    </row>
    <row r="226" spans="1:11" ht="22.5" customHeight="1" x14ac:dyDescent="0.2">
      <c r="A226" s="23" t="s">
        <v>664</v>
      </c>
      <c r="B226" s="23" t="s">
        <v>665</v>
      </c>
      <c r="C226" s="23" t="s">
        <v>16</v>
      </c>
      <c r="D226" s="23" t="s">
        <v>17</v>
      </c>
      <c r="E226" s="23" t="s">
        <v>657</v>
      </c>
      <c r="F226" s="24">
        <v>35812</v>
      </c>
      <c r="G226" s="25">
        <v>44287</v>
      </c>
      <c r="H226" s="25" t="s">
        <v>645</v>
      </c>
      <c r="I226" s="23" t="s">
        <v>24</v>
      </c>
      <c r="J226" s="23" t="s">
        <v>28</v>
      </c>
    </row>
    <row r="227" spans="1:11" ht="31.5" customHeight="1" x14ac:dyDescent="0.2">
      <c r="A227" s="23" t="s">
        <v>666</v>
      </c>
      <c r="B227" s="23" t="s">
        <v>667</v>
      </c>
      <c r="C227" s="23" t="s">
        <v>16</v>
      </c>
      <c r="D227" s="23" t="s">
        <v>31</v>
      </c>
      <c r="E227" s="23" t="s">
        <v>668</v>
      </c>
      <c r="F227" s="27">
        <v>13000</v>
      </c>
      <c r="G227" s="25">
        <v>44459</v>
      </c>
      <c r="H227" s="25" t="s">
        <v>645</v>
      </c>
      <c r="I227" s="23" t="s">
        <v>41</v>
      </c>
      <c r="J227" s="23" t="s">
        <v>28</v>
      </c>
    </row>
    <row r="228" spans="1:11" ht="31.5" customHeight="1" x14ac:dyDescent="0.2">
      <c r="A228" s="23" t="s">
        <v>669</v>
      </c>
      <c r="B228" s="23" t="s">
        <v>670</v>
      </c>
      <c r="C228" s="23" t="s">
        <v>16</v>
      </c>
      <c r="D228" s="23" t="s">
        <v>31</v>
      </c>
      <c r="E228" s="23" t="s">
        <v>40</v>
      </c>
      <c r="F228" s="24"/>
      <c r="G228" s="25">
        <v>44532</v>
      </c>
      <c r="H228" s="25" t="s">
        <v>645</v>
      </c>
      <c r="I228" s="23" t="s">
        <v>41</v>
      </c>
      <c r="J228" s="23" t="s">
        <v>28</v>
      </c>
    </row>
    <row r="229" spans="1:11" ht="31.5" customHeight="1" x14ac:dyDescent="0.2">
      <c r="A229" s="23" t="s">
        <v>671</v>
      </c>
      <c r="B229" s="23" t="s">
        <v>672</v>
      </c>
      <c r="C229" s="23" t="s">
        <v>16</v>
      </c>
      <c r="D229" s="23" t="s">
        <v>17</v>
      </c>
      <c r="E229" s="23" t="s">
        <v>673</v>
      </c>
      <c r="F229" s="27">
        <v>120000</v>
      </c>
      <c r="G229" s="25">
        <v>44986</v>
      </c>
      <c r="H229" s="25" t="s">
        <v>645</v>
      </c>
      <c r="I229" s="23" t="s">
        <v>41</v>
      </c>
      <c r="J229" s="23" t="s">
        <v>20</v>
      </c>
    </row>
    <row r="230" spans="1:11" ht="31.5" customHeight="1" x14ac:dyDescent="0.2">
      <c r="A230" s="23" t="s">
        <v>674</v>
      </c>
      <c r="B230" s="23" t="s">
        <v>675</v>
      </c>
      <c r="C230" s="23" t="s">
        <v>16</v>
      </c>
      <c r="D230" s="23" t="s">
        <v>31</v>
      </c>
      <c r="E230" s="23" t="s">
        <v>676</v>
      </c>
      <c r="F230" s="24"/>
      <c r="G230" s="25">
        <v>44726</v>
      </c>
      <c r="H230" s="25" t="s">
        <v>645</v>
      </c>
      <c r="I230" s="23" t="s">
        <v>41</v>
      </c>
      <c r="J230" s="23" t="s">
        <v>20</v>
      </c>
    </row>
    <row r="231" spans="1:11" ht="31.5" customHeight="1" x14ac:dyDescent="0.2">
      <c r="A231" s="23" t="s">
        <v>677</v>
      </c>
      <c r="B231" s="23" t="s">
        <v>678</v>
      </c>
      <c r="C231" s="23" t="s">
        <v>16</v>
      </c>
      <c r="D231" s="23" t="s">
        <v>17</v>
      </c>
      <c r="E231" s="23" t="s">
        <v>679</v>
      </c>
      <c r="F231" s="24">
        <v>3000</v>
      </c>
      <c r="G231" s="25">
        <v>44951</v>
      </c>
      <c r="H231" s="25" t="s">
        <v>645</v>
      </c>
      <c r="I231" s="23" t="s">
        <v>262</v>
      </c>
      <c r="J231" s="23" t="s">
        <v>20</v>
      </c>
    </row>
    <row r="232" spans="1:11" ht="31.5" customHeight="1" x14ac:dyDescent="0.2">
      <c r="A232" s="23" t="s">
        <v>680</v>
      </c>
      <c r="B232" s="23" t="s">
        <v>681</v>
      </c>
      <c r="C232" s="23" t="s">
        <v>16</v>
      </c>
      <c r="D232" s="23" t="s">
        <v>115</v>
      </c>
      <c r="E232" s="23" t="s">
        <v>682</v>
      </c>
      <c r="F232" s="24">
        <v>166650</v>
      </c>
      <c r="G232" s="25">
        <v>45017</v>
      </c>
      <c r="H232" s="25" t="s">
        <v>645</v>
      </c>
      <c r="I232" s="23" t="s">
        <v>24</v>
      </c>
      <c r="J232" s="23" t="s">
        <v>20</v>
      </c>
    </row>
    <row r="233" spans="1:11" ht="31.5" customHeight="1" x14ac:dyDescent="0.2">
      <c r="A233" s="23" t="s">
        <v>683</v>
      </c>
      <c r="B233" s="23" t="s">
        <v>684</v>
      </c>
      <c r="C233" s="23" t="s">
        <v>16</v>
      </c>
      <c r="D233" s="23" t="s">
        <v>17</v>
      </c>
      <c r="E233" s="23" t="s">
        <v>685</v>
      </c>
      <c r="F233" s="24">
        <v>232000</v>
      </c>
      <c r="G233" s="25">
        <v>41674</v>
      </c>
      <c r="H233" s="25" t="s">
        <v>645</v>
      </c>
      <c r="I233" s="23" t="s">
        <v>24</v>
      </c>
      <c r="J233" s="23" t="s">
        <v>20</v>
      </c>
    </row>
    <row r="234" spans="1:11" ht="31.5" customHeight="1" x14ac:dyDescent="0.2">
      <c r="A234" s="23" t="s">
        <v>686</v>
      </c>
      <c r="B234" s="23" t="s">
        <v>687</v>
      </c>
      <c r="C234" s="23" t="s">
        <v>16</v>
      </c>
      <c r="D234" s="23" t="s">
        <v>17</v>
      </c>
      <c r="E234" s="23" t="s">
        <v>354</v>
      </c>
      <c r="F234" s="27">
        <v>5876.32</v>
      </c>
      <c r="G234" s="25">
        <v>45931</v>
      </c>
      <c r="H234" s="25" t="s">
        <v>645</v>
      </c>
      <c r="I234" s="23" t="s">
        <v>41</v>
      </c>
      <c r="J234" s="23"/>
    </row>
  </sheetData>
  <autoFilter ref="A8:J234" xr:uid="{00000000-0009-0000-0000-000008000000}">
    <sortState xmlns:xlrd2="http://schemas.microsoft.com/office/spreadsheetml/2017/richdata2" ref="A9:J234">
      <sortCondition ref="H8:H234"/>
    </sortState>
  </autoFilter>
  <mergeCells count="3">
    <mergeCell ref="B2:C2"/>
    <mergeCell ref="E2:E4"/>
    <mergeCell ref="B6:C6"/>
  </mergeCells>
  <conditionalFormatting sqref="A9:A41 A43:A101 A105:A225 A103">
    <cfRule type="duplicateValues" dxfId="2" priority="3"/>
  </conditionalFormatting>
  <conditionalFormatting sqref="H17">
    <cfRule type="duplicateValues" dxfId="1" priority="2"/>
  </conditionalFormatting>
  <conditionalFormatting sqref="H39">
    <cfRule type="duplicateValues" dxfId="0" priority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6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Publish</vt:lpstr>
    </vt:vector>
  </TitlesOfParts>
  <Company>Kent and Medway Towns Fire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Seager, Oxana</dc:creator>
  <cp:lastModifiedBy>Seager, Oxana</cp:lastModifiedBy>
  <dcterms:created xsi:type="dcterms:W3CDTF">2026-03-03T14:29:17Z</dcterms:created>
  <dcterms:modified xsi:type="dcterms:W3CDTF">2026-03-03T14:30:01Z</dcterms:modified>
</cp:coreProperties>
</file>