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t4-my.sharepoint.com/personal/owain_thompson_kent_fire-uk_org/Documents/Desktop/"/>
    </mc:Choice>
  </mc:AlternateContent>
  <xr:revisionPtr revIDLastSave="8" documentId="8_{DFA4DA57-797D-4527-BF84-E73DDCCD08B5}" xr6:coauthVersionLast="47" xr6:coauthVersionMax="47" xr10:uidLastSave="{0C9D4473-3A52-46CC-8E07-D7A6D32A9CDD}"/>
  <bookViews>
    <workbookView xWindow="-120" yWindow="-120" windowWidth="29040" windowHeight="15840" xr2:uid="{A2F92995-8A70-4D61-8150-6259DE3A9242}"/>
  </bookViews>
  <sheets>
    <sheet name="Building Data" sheetId="1" r:id="rId1"/>
  </sheets>
  <definedNames>
    <definedName name="_xlnm._FilterDatabase" localSheetId="0" hidden="1">'Building Data'!$B$4:$F$64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F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Loft, Kirstie</author>
  </authors>
  <commentList>
    <comment ref="E61" authorId="0" shapeId="0" xr:uid="{C12B059E-35AB-49CC-B9E9-7FB3D466AD87}">
      <text>
        <r>
          <rPr>
            <sz val="11"/>
            <color indexed="81"/>
            <rFont val="Calibri"/>
            <family val="2"/>
            <scheme val="minor"/>
          </rPr>
          <t>D = KRT hut</t>
        </r>
      </text>
    </comment>
  </commentList>
</comments>
</file>

<file path=xl/sharedStrings.xml><?xml version="1.0" encoding="utf-8"?>
<sst xmlns="http://schemas.openxmlformats.org/spreadsheetml/2006/main" count="491" uniqueCount="199">
  <si>
    <t>No</t>
  </si>
  <si>
    <t>Whitstable</t>
  </si>
  <si>
    <t>Tonbridge</t>
  </si>
  <si>
    <t>Sittingbourne</t>
  </si>
  <si>
    <t>Sevenoaks</t>
  </si>
  <si>
    <t>E</t>
  </si>
  <si>
    <t>ME15 9QB</t>
  </si>
  <si>
    <t>Maidstone</t>
  </si>
  <si>
    <t xml:space="preserve">Technical Rescue (FS) </t>
  </si>
  <si>
    <t>Service Distribution Centre (DC)</t>
  </si>
  <si>
    <t>B</t>
  </si>
  <si>
    <t>Service Training Centre (TC)</t>
  </si>
  <si>
    <t>C / D</t>
  </si>
  <si>
    <t>ME15 6XB</t>
  </si>
  <si>
    <t>Tovil</t>
  </si>
  <si>
    <t>Service Headquarters (SHQ)</t>
  </si>
  <si>
    <t>TN25 5DT</t>
  </si>
  <si>
    <t>Wye</t>
  </si>
  <si>
    <t>Wye Fire Station</t>
    <phoneticPr fontId="0" type="noConversion"/>
  </si>
  <si>
    <t>CT3 1AL</t>
  </si>
  <si>
    <t>Wingham</t>
  </si>
  <si>
    <t>Wingham Fire Station</t>
    <phoneticPr fontId="0" type="noConversion"/>
  </si>
  <si>
    <t>C</t>
  </si>
  <si>
    <t>CT16 3LZ</t>
  </si>
  <si>
    <t>Whitstable Fire Station</t>
  </si>
  <si>
    <t>Dover</t>
  </si>
  <si>
    <t>Whitfield Fire Station</t>
    <phoneticPr fontId="0" type="noConversion"/>
  </si>
  <si>
    <t>CT8 8NH</t>
  </si>
  <si>
    <t>Westgate-On-Sea</t>
  </si>
  <si>
    <t>Westgate Fire Station</t>
    <phoneticPr fontId="0" type="noConversion"/>
  </si>
  <si>
    <t>TN16 1TR</t>
  </si>
  <si>
    <t>Westerham</t>
  </si>
  <si>
    <t>Westerham Fire Station</t>
    <phoneticPr fontId="0" type="noConversion"/>
  </si>
  <si>
    <t>TN1 1SD</t>
  </si>
  <si>
    <t>Tunbridge Wells</t>
  </si>
  <si>
    <t>Tunbridge Wells Fire Station</t>
    <phoneticPr fontId="0" type="noConversion"/>
  </si>
  <si>
    <t>TN9 1SW</t>
  </si>
  <si>
    <t>Tonbridge Fire Station</t>
    <phoneticPr fontId="0" type="noConversion"/>
  </si>
  <si>
    <t>DA11 8NT</t>
  </si>
  <si>
    <t>Northfleet</t>
  </si>
  <si>
    <t>Thames-Side Fire Station</t>
    <phoneticPr fontId="0" type="noConversion"/>
  </si>
  <si>
    <t>ME9 9SN</t>
  </si>
  <si>
    <t>Teynham</t>
  </si>
  <si>
    <t>Teynham Fire Station</t>
    <phoneticPr fontId="0" type="noConversion"/>
  </si>
  <si>
    <t>TN30 6BT</t>
  </si>
  <si>
    <t>Tenterden</t>
  </si>
  <si>
    <t>Tenterden Fire Station</t>
    <phoneticPr fontId="0" type="noConversion"/>
  </si>
  <si>
    <t>D</t>
  </si>
  <si>
    <t>DA10 0AD</t>
  </si>
  <si>
    <t>Swanscombe</t>
  </si>
  <si>
    <t>Swanscombe Fire Station</t>
    <phoneticPr fontId="0" type="noConversion"/>
  </si>
  <si>
    <t>BR8 7AE</t>
  </si>
  <si>
    <t>Swanley</t>
  </si>
  <si>
    <t>Swanley Fire Station</t>
    <phoneticPr fontId="0" type="noConversion"/>
  </si>
  <si>
    <t>ME2 3QT</t>
  </si>
  <si>
    <t>Strood</t>
  </si>
  <si>
    <t>Strood Fire Station</t>
    <phoneticPr fontId="0" type="noConversion"/>
  </si>
  <si>
    <t>TN4 0BB</t>
  </si>
  <si>
    <t>Southborough</t>
  </si>
  <si>
    <t>Southborough Fire Station</t>
    <phoneticPr fontId="0" type="noConversion"/>
  </si>
  <si>
    <t>ME10 3DN</t>
  </si>
  <si>
    <t>Sittingbourne Fire Station</t>
    <phoneticPr fontId="0" type="noConversion"/>
  </si>
  <si>
    <t>ME12 1UN</t>
  </si>
  <si>
    <t>Sheerness</t>
  </si>
  <si>
    <t>Sheppey Fire Station</t>
    <phoneticPr fontId="0" type="noConversion"/>
  </si>
  <si>
    <t>TN13 2HY</t>
  </si>
  <si>
    <t>Sevenoaks Fire Station</t>
    <phoneticPr fontId="0" type="noConversion"/>
  </si>
  <si>
    <t>CT13 9HZ</t>
  </si>
  <si>
    <t>Sandwich</t>
  </si>
  <si>
    <t>Sandwich Fire Station</t>
    <phoneticPr fontId="0" type="noConversion"/>
  </si>
  <si>
    <t>​ME1 2FF</t>
  </si>
  <si>
    <t>Rochester</t>
  </si>
  <si>
    <t>Rochester Fire Station</t>
  </si>
  <si>
    <t>CT11 0QX</t>
  </si>
  <si>
    <t>Ramsgate</t>
  </si>
  <si>
    <t>Ramsgate Fire Station</t>
    <phoneticPr fontId="0" type="noConversion"/>
  </si>
  <si>
    <t>ME8 8ED</t>
  </si>
  <si>
    <t>Rainham</t>
  </si>
  <si>
    <t>Rainham Fire Station</t>
    <phoneticPr fontId="0" type="noConversion"/>
  </si>
  <si>
    <t>TN12 6EA</t>
  </si>
  <si>
    <t>Paddock Wood</t>
  </si>
  <si>
    <t>Paddock Wood Fire Station</t>
    <phoneticPr fontId="0" type="noConversion"/>
  </si>
  <si>
    <t>TN28 8EX</t>
  </si>
  <si>
    <t>New Romney</t>
  </si>
  <si>
    <t>New Romney Fire Station</t>
    <phoneticPr fontId="0" type="noConversion"/>
  </si>
  <si>
    <t>CT9 1LF</t>
  </si>
  <si>
    <t>Margate</t>
  </si>
  <si>
    <t>Margate Fire Station</t>
    <phoneticPr fontId="0" type="noConversion"/>
  </si>
  <si>
    <t>TN12 9QJ</t>
  </si>
  <si>
    <t>Marden</t>
  </si>
  <si>
    <t>Marden Fire Station</t>
    <phoneticPr fontId="0" type="noConversion"/>
  </si>
  <si>
    <t>Maidstone Fire Station</t>
    <phoneticPr fontId="0" type="noConversion"/>
  </si>
  <si>
    <t>TN29 9AN</t>
  </si>
  <si>
    <t>Lydd</t>
  </si>
  <si>
    <t>Lydd Fire Station</t>
    <phoneticPr fontId="0" type="noConversion"/>
  </si>
  <si>
    <t>ME17 2QB</t>
  </si>
  <si>
    <t>Lenham</t>
  </si>
  <si>
    <t>Lenham Fire Station</t>
    <phoneticPr fontId="0" type="noConversion"/>
  </si>
  <si>
    <t>ME20 6PP</t>
  </si>
  <si>
    <t>Larkfield</t>
  </si>
  <si>
    <t>Larkfield Fire Station</t>
    <phoneticPr fontId="0" type="noConversion"/>
  </si>
  <si>
    <t>CT21 6HU</t>
  </si>
  <si>
    <t>Hythe</t>
  </si>
  <si>
    <t>Hythe Fire Station</t>
    <phoneticPr fontId="0" type="noConversion"/>
  </si>
  <si>
    <t>ME3 9HL</t>
  </si>
  <si>
    <t>Hoo</t>
  </si>
  <si>
    <t>Hoo Fire Station</t>
    <phoneticPr fontId="0" type="noConversion"/>
  </si>
  <si>
    <t>CT6 5NG</t>
  </si>
  <si>
    <t>Herne Bay</t>
  </si>
  <si>
    <t>Herne Bay Fire Station</t>
    <phoneticPr fontId="0" type="noConversion"/>
  </si>
  <si>
    <t>TN27 9SA</t>
  </si>
  <si>
    <t>Headcorn</t>
  </si>
  <si>
    <t>Headcorn Fire Station</t>
    <phoneticPr fontId="0" type="noConversion"/>
  </si>
  <si>
    <t>TN18 4DS</t>
  </si>
  <si>
    <t>Hawkhurst</t>
  </si>
  <si>
    <t>Hawkhurst Fire Station</t>
    <phoneticPr fontId="0" type="noConversion"/>
  </si>
  <si>
    <t>ME3 0BT</t>
  </si>
  <si>
    <t>Isle of Grain</t>
  </si>
  <si>
    <t>Grain Fire Station</t>
    <phoneticPr fontId="0" type="noConversion"/>
  </si>
  <si>
    <t>CT19 5LT</t>
  </si>
  <si>
    <t>Folkestone</t>
  </si>
  <si>
    <t>Folkestone Fire Station</t>
    <phoneticPr fontId="0" type="noConversion"/>
  </si>
  <si>
    <t>ME13 8XL</t>
  </si>
  <si>
    <t>Faversham</t>
  </si>
  <si>
    <t>Faversham Fire Station</t>
    <phoneticPr fontId="0" type="noConversion"/>
  </si>
  <si>
    <t>TN8 5AY</t>
  </si>
  <si>
    <t>Edenbridge</t>
  </si>
  <si>
    <t>Edenbridge Fire Station</t>
    <phoneticPr fontId="0" type="noConversion"/>
  </si>
  <si>
    <t>CT13 0JW</t>
  </si>
  <si>
    <t>Eastry</t>
  </si>
  <si>
    <t>Eastry Fire Station</t>
    <phoneticPr fontId="0" type="noConversion"/>
  </si>
  <si>
    <t>ME12 4DH</t>
  </si>
  <si>
    <t>Eastchurch</t>
  </si>
  <si>
    <t>Eastchurch Fire Station</t>
    <phoneticPr fontId="0" type="noConversion"/>
  </si>
  <si>
    <t>TN29 0NY</t>
  </si>
  <si>
    <t>Dymchurch</t>
  </si>
  <si>
    <t>Dymchurch Fire Station</t>
    <phoneticPr fontId="0" type="noConversion"/>
  </si>
  <si>
    <t>CT16 1DQ</t>
  </si>
  <si>
    <t>Dover Fire Station</t>
    <phoneticPr fontId="0" type="noConversion"/>
  </si>
  <si>
    <t>CT14 9TB</t>
  </si>
  <si>
    <t>Deal</t>
  </si>
  <si>
    <t>Deal Fire Station</t>
    <phoneticPr fontId="0" type="noConversion"/>
  </si>
  <si>
    <t>DA2 6EG</t>
  </si>
  <si>
    <t>Dartford</t>
  </si>
  <si>
    <t>Dartford Fire Station</t>
    <phoneticPr fontId="0" type="noConversion"/>
  </si>
  <si>
    <t>TN17 3EN</t>
  </si>
  <si>
    <t>Cranbrook</t>
  </si>
  <si>
    <t>Cranbrook Fire Station</t>
  </si>
  <si>
    <t>ME3 7RE</t>
  </si>
  <si>
    <t>Cliffe</t>
  </si>
  <si>
    <t>Cliffe Fire Station</t>
    <phoneticPr fontId="0" type="noConversion"/>
  </si>
  <si>
    <t>CT4 8BZ</t>
  </si>
  <si>
    <t>Chilham</t>
  </si>
  <si>
    <t>Chilham Fire Station</t>
    <phoneticPr fontId="0" type="noConversion"/>
  </si>
  <si>
    <t>ME5 7HQ</t>
  </si>
  <si>
    <t>Chatham</t>
  </si>
  <si>
    <t>Chatham (Medway) Fire Station</t>
  </si>
  <si>
    <t>TN27 0JN</t>
  </si>
  <si>
    <t>Charing</t>
  </si>
  <si>
    <t>Charing Fire Station</t>
    <phoneticPr fontId="0" type="noConversion"/>
  </si>
  <si>
    <t>CT1 2NH</t>
  </si>
  <si>
    <t>Canterbury</t>
  </si>
  <si>
    <t>Canterbury Fire Station</t>
    <phoneticPr fontId="0" type="noConversion"/>
  </si>
  <si>
    <t>TN15 8AQ</t>
  </si>
  <si>
    <t>Borough Green Fire Station</t>
    <phoneticPr fontId="0" type="noConversion"/>
  </si>
  <si>
    <t>CT3 3DU</t>
  </si>
  <si>
    <t>Aylesham</t>
  </si>
  <si>
    <t>Aylesham Fire Station</t>
    <phoneticPr fontId="0" type="noConversion"/>
  </si>
  <si>
    <t>TN24 8YF</t>
  </si>
  <si>
    <t>Ashford</t>
  </si>
  <si>
    <t>Ashford Fire Station</t>
    <phoneticPr fontId="0" type="noConversion"/>
  </si>
  <si>
    <t>TN15 7BF</t>
  </si>
  <si>
    <t>Ash</t>
  </si>
  <si>
    <t>Ash-cum-Ridley Fire Station</t>
  </si>
  <si>
    <t>TN25 7DJ</t>
  </si>
  <si>
    <t>Aldington</t>
  </si>
  <si>
    <t>Aldington Fire Station</t>
    <phoneticPr fontId="0" type="noConversion"/>
  </si>
  <si>
    <t>Usable Floor Area (m²)</t>
  </si>
  <si>
    <t>Energy
Rating</t>
  </si>
  <si>
    <t>Postcode</t>
  </si>
  <si>
    <t>Location</t>
  </si>
  <si>
    <t>Building Name</t>
  </si>
  <si>
    <t>Property Services Building Data</t>
  </si>
  <si>
    <t>Fire Station</t>
  </si>
  <si>
    <t>Service Headquarters</t>
  </si>
  <si>
    <t xml:space="preserve">Training Centre </t>
  </si>
  <si>
    <t xml:space="preserve">Distribution Centre </t>
  </si>
  <si>
    <t>Specialist Rescue Station</t>
  </si>
  <si>
    <t xml:space="preserve">Total Building Operation (Revenue) Costs </t>
  </si>
  <si>
    <t xml:space="preserve">Required
Maintenance </t>
  </si>
  <si>
    <t xml:space="preserve">Reason for 
Holding Asset </t>
  </si>
  <si>
    <t>Services Offered
from the Asset</t>
  </si>
  <si>
    <t>Satisfactory</t>
  </si>
  <si>
    <t>Specialist rescue services (817)</t>
  </si>
  <si>
    <t>Attending fires (815) </t>
  </si>
  <si>
    <t xml:space="preserve">Fire and rescue - operational assurance (1609) </t>
  </si>
  <si>
    <t xml:space="preserve">
n/a - Already at a state reasonably required by the authority to deliver the service and/or to meet statutory or contract obligations.</t>
  </si>
  <si>
    <t xml:space="preserve">Functional
Suitability </t>
  </si>
  <si>
    <t>Listed under Part 5 Chapter 3 of the
Localism Act 2011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</si>
</sst>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sz val="11"/>
      <color indexed="8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BC79"/>
        <bgColor indexed="64"/>
      </patternFill>
    </fill>
    <fill>
      <patternFill patternType="solid">
        <fgColor rgb="FF00B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indent="1"/>
    </xf>
    <xf numFmtId="3" fontId="1" fillId="0" borderId="5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center" vertical="center"/>
    </xf>
    <xf numFmtId="3" fontId="1" fillId="0" borderId="6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2" fillId="6" borderId="12" xfId="0" applyFont="1" applyFill="1" applyBorder="1" applyAlignment="1">
      <alignment horizontal="left" vertical="center" wrapText="1" indent="1"/>
    </xf>
    <xf numFmtId="0" fontId="2" fillId="6" borderId="11" xfId="0" applyFont="1" applyFill="1" applyBorder="1" applyAlignment="1">
      <alignment horizontal="left" vertical="center" wrapText="1" inden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6FE3-509C-434C-894E-27E6C190D232}">
  <sheetPr>
    <tabColor theme="9" tint="0.59999389629810485"/>
  </sheetPr>
  <dimension ref="A1:L69"/>
  <sheetViews>
    <sheetView showGridLines="0" showRowColHeaders="0" tabSelected="1" zoomScale="90" zoomScaleNormal="90" workbookViewId="0">
      <pane xSplit="4" ySplit="4" topLeftCell="E5" activePane="bottomRight" state="frozen"/>
      <selection pane="topRight"/>
      <selection pane="bottomLeft"/>
      <selection pane="bottomRight" activeCell="K5" sqref="K5:K64"/>
    </sheetView>
  </sheetViews>
  <sheetFormatPr defaultColWidth="8.625" defaultRowHeight="20.100000000000001" customHeight="1" x14ac:dyDescent="0.2"/>
  <cols>
    <col min="1" max="1" width="1.625" style="1" customWidth="1"/>
    <col min="2" max="2" width="31.625" style="1" customWidth="1"/>
    <col min="3" max="3" width="18.625" style="1" customWidth="1"/>
    <col min="4" max="4" width="10.625" style="2" customWidth="1"/>
    <col min="5" max="5" width="9.625" style="2" customWidth="1"/>
    <col min="6" max="6" width="12.875" style="2" customWidth="1"/>
    <col min="7" max="8" width="20.625" style="1" customWidth="1"/>
    <col min="9" max="9" width="18.625" style="1" customWidth="1"/>
    <col min="10" max="10" width="20.625" style="1" customWidth="1"/>
    <col min="11" max="11" width="25.625" style="1" customWidth="1"/>
    <col min="12" max="12" width="15.625" style="1" customWidth="1"/>
    <col min="13" max="16384" width="8.625" style="1"/>
  </cols>
  <sheetData>
    <row r="1" spans="1:12" ht="9" customHeight="1" x14ac:dyDescent="0.2"/>
    <row r="2" spans="1:12" ht="20.100000000000001" customHeight="1" x14ac:dyDescent="0.2">
      <c r="B2" s="26" t="s">
        <v>182</v>
      </c>
    </row>
    <row r="3" spans="1:12" ht="9" customHeight="1" thickBot="1" x14ac:dyDescent="0.25">
      <c r="A3" s="25"/>
    </row>
    <row r="4" spans="1:12" s="24" customFormat="1" ht="45.75" thickBot="1" x14ac:dyDescent="0.25">
      <c r="B4" s="31" t="s">
        <v>181</v>
      </c>
      <c r="C4" s="32" t="s">
        <v>180</v>
      </c>
      <c r="D4" s="33" t="s">
        <v>179</v>
      </c>
      <c r="E4" s="33" t="s">
        <v>178</v>
      </c>
      <c r="F4" s="33" t="s">
        <v>177</v>
      </c>
      <c r="G4" s="33" t="s">
        <v>191</v>
      </c>
      <c r="H4" s="33" t="s">
        <v>190</v>
      </c>
      <c r="I4" s="33" t="s">
        <v>198</v>
      </c>
      <c r="J4" s="33" t="s">
        <v>188</v>
      </c>
      <c r="K4" s="33" t="s">
        <v>189</v>
      </c>
      <c r="L4" s="34" t="s">
        <v>197</v>
      </c>
    </row>
    <row r="5" spans="1:12" ht="30" customHeight="1" x14ac:dyDescent="0.2">
      <c r="B5" s="13" t="s">
        <v>176</v>
      </c>
      <c r="C5" s="30" t="s">
        <v>175</v>
      </c>
      <c r="D5" s="20" t="s">
        <v>174</v>
      </c>
      <c r="E5" s="23" t="s">
        <v>10</v>
      </c>
      <c r="F5" s="19">
        <v>103</v>
      </c>
      <c r="G5" s="10" t="s">
        <v>194</v>
      </c>
      <c r="H5" s="10" t="s">
        <v>183</v>
      </c>
      <c r="I5" s="10" t="s">
        <v>0</v>
      </c>
      <c r="J5" s="35">
        <v>13453.08</v>
      </c>
      <c r="K5" s="39" t="s">
        <v>196</v>
      </c>
      <c r="L5" s="12" t="s">
        <v>192</v>
      </c>
    </row>
    <row r="6" spans="1:12" ht="30" customHeight="1" x14ac:dyDescent="0.2">
      <c r="B6" s="11" t="s">
        <v>173</v>
      </c>
      <c r="C6" s="27" t="s">
        <v>172</v>
      </c>
      <c r="D6" s="16" t="s">
        <v>171</v>
      </c>
      <c r="E6" s="21" t="s">
        <v>22</v>
      </c>
      <c r="F6" s="14">
        <v>280</v>
      </c>
      <c r="G6" s="9" t="s">
        <v>194</v>
      </c>
      <c r="H6" s="9" t="s">
        <v>183</v>
      </c>
      <c r="I6" s="9" t="s">
        <v>0</v>
      </c>
      <c r="J6" s="36">
        <v>38005.370000000003</v>
      </c>
      <c r="K6" s="40"/>
      <c r="L6" s="8" t="s">
        <v>192</v>
      </c>
    </row>
    <row r="7" spans="1:12" ht="30" customHeight="1" x14ac:dyDescent="0.2">
      <c r="B7" s="11" t="s">
        <v>170</v>
      </c>
      <c r="C7" s="27" t="s">
        <v>169</v>
      </c>
      <c r="D7" s="16" t="s">
        <v>168</v>
      </c>
      <c r="E7" s="21" t="s">
        <v>22</v>
      </c>
      <c r="F7" s="14">
        <v>1334</v>
      </c>
      <c r="G7" s="9" t="s">
        <v>194</v>
      </c>
      <c r="H7" s="9" t="s">
        <v>183</v>
      </c>
      <c r="I7" s="9" t="s">
        <v>0</v>
      </c>
      <c r="J7" s="36">
        <v>161825.76999999996</v>
      </c>
      <c r="K7" s="40"/>
      <c r="L7" s="8" t="s">
        <v>192</v>
      </c>
    </row>
    <row r="8" spans="1:12" ht="30" customHeight="1" x14ac:dyDescent="0.2">
      <c r="B8" s="11" t="s">
        <v>167</v>
      </c>
      <c r="C8" s="27" t="s">
        <v>166</v>
      </c>
      <c r="D8" s="16" t="s">
        <v>165</v>
      </c>
      <c r="E8" s="18" t="s">
        <v>10</v>
      </c>
      <c r="F8" s="14">
        <v>107</v>
      </c>
      <c r="G8" s="9" t="s">
        <v>194</v>
      </c>
      <c r="H8" s="9" t="s">
        <v>183</v>
      </c>
      <c r="I8" s="9" t="s">
        <v>0</v>
      </c>
      <c r="J8" s="36">
        <v>13495.54</v>
      </c>
      <c r="K8" s="40"/>
      <c r="L8" s="8" t="s">
        <v>192</v>
      </c>
    </row>
    <row r="9" spans="1:12" ht="30" customHeight="1" x14ac:dyDescent="0.2">
      <c r="B9" s="11" t="s">
        <v>164</v>
      </c>
      <c r="C9" s="27" t="s">
        <v>4</v>
      </c>
      <c r="D9" s="16" t="s">
        <v>163</v>
      </c>
      <c r="E9" s="18" t="s">
        <v>10</v>
      </c>
      <c r="F9" s="14">
        <v>105</v>
      </c>
      <c r="G9" s="9" t="s">
        <v>194</v>
      </c>
      <c r="H9" s="9" t="s">
        <v>183</v>
      </c>
      <c r="I9" s="9" t="s">
        <v>0</v>
      </c>
      <c r="J9" s="36">
        <v>25730.59</v>
      </c>
      <c r="K9" s="40"/>
      <c r="L9" s="8" t="s">
        <v>192</v>
      </c>
    </row>
    <row r="10" spans="1:12" ht="30" customHeight="1" x14ac:dyDescent="0.2">
      <c r="B10" s="11" t="s">
        <v>162</v>
      </c>
      <c r="C10" s="27" t="s">
        <v>161</v>
      </c>
      <c r="D10" s="16" t="s">
        <v>160</v>
      </c>
      <c r="E10" s="18" t="s">
        <v>10</v>
      </c>
      <c r="F10" s="14">
        <v>1926</v>
      </c>
      <c r="G10" s="9" t="s">
        <v>194</v>
      </c>
      <c r="H10" s="9" t="s">
        <v>183</v>
      </c>
      <c r="I10" s="9" t="s">
        <v>0</v>
      </c>
      <c r="J10" s="36">
        <v>127324.91000000003</v>
      </c>
      <c r="K10" s="40"/>
      <c r="L10" s="8" t="s">
        <v>192</v>
      </c>
    </row>
    <row r="11" spans="1:12" ht="30" customHeight="1" x14ac:dyDescent="0.2">
      <c r="B11" s="11" t="s">
        <v>159</v>
      </c>
      <c r="C11" s="27" t="s">
        <v>158</v>
      </c>
      <c r="D11" s="16" t="s">
        <v>157</v>
      </c>
      <c r="E11" s="18" t="s">
        <v>10</v>
      </c>
      <c r="F11" s="14">
        <v>106</v>
      </c>
      <c r="G11" s="9" t="s">
        <v>194</v>
      </c>
      <c r="H11" s="9" t="s">
        <v>183</v>
      </c>
      <c r="I11" s="9" t="s">
        <v>0</v>
      </c>
      <c r="J11" s="36">
        <v>9738.0399999999991</v>
      </c>
      <c r="K11" s="40"/>
      <c r="L11" s="8" t="s">
        <v>192</v>
      </c>
    </row>
    <row r="12" spans="1:12" ht="30" customHeight="1" x14ac:dyDescent="0.2">
      <c r="B12" s="17" t="s">
        <v>156</v>
      </c>
      <c r="C12" s="27" t="s">
        <v>155</v>
      </c>
      <c r="D12" s="16" t="s">
        <v>154</v>
      </c>
      <c r="E12" s="21" t="s">
        <v>22</v>
      </c>
      <c r="F12" s="14">
        <v>1263</v>
      </c>
      <c r="G12" s="9" t="s">
        <v>194</v>
      </c>
      <c r="H12" s="9" t="s">
        <v>183</v>
      </c>
      <c r="I12" s="9" t="s">
        <v>0</v>
      </c>
      <c r="J12" s="36">
        <v>144649.55999999991</v>
      </c>
      <c r="K12" s="40"/>
      <c r="L12" s="8" t="s">
        <v>192</v>
      </c>
    </row>
    <row r="13" spans="1:12" ht="30" customHeight="1" x14ac:dyDescent="0.2">
      <c r="B13" s="11" t="s">
        <v>153</v>
      </c>
      <c r="C13" s="27" t="s">
        <v>152</v>
      </c>
      <c r="D13" s="16" t="s">
        <v>151</v>
      </c>
      <c r="E13" s="21" t="s">
        <v>22</v>
      </c>
      <c r="F13" s="14">
        <v>107</v>
      </c>
      <c r="G13" s="9" t="s">
        <v>194</v>
      </c>
      <c r="H13" s="9" t="s">
        <v>183</v>
      </c>
      <c r="I13" s="9" t="s">
        <v>0</v>
      </c>
      <c r="J13" s="36">
        <v>10252.079999999998</v>
      </c>
      <c r="K13" s="40"/>
      <c r="L13" s="8" t="s">
        <v>192</v>
      </c>
    </row>
    <row r="14" spans="1:12" ht="30" customHeight="1" x14ac:dyDescent="0.2">
      <c r="B14" s="11" t="s">
        <v>150</v>
      </c>
      <c r="C14" s="27" t="s">
        <v>149</v>
      </c>
      <c r="D14" s="16" t="s">
        <v>148</v>
      </c>
      <c r="E14" s="21" t="s">
        <v>22</v>
      </c>
      <c r="F14" s="14">
        <v>102</v>
      </c>
      <c r="G14" s="9" t="s">
        <v>194</v>
      </c>
      <c r="H14" s="9" t="s">
        <v>183</v>
      </c>
      <c r="I14" s="9" t="s">
        <v>0</v>
      </c>
      <c r="J14" s="36">
        <v>15908.349999999999</v>
      </c>
      <c r="K14" s="40"/>
      <c r="L14" s="8" t="s">
        <v>192</v>
      </c>
    </row>
    <row r="15" spans="1:12" ht="30" customHeight="1" x14ac:dyDescent="0.2">
      <c r="B15" s="11" t="s">
        <v>147</v>
      </c>
      <c r="C15" s="27" t="s">
        <v>146</v>
      </c>
      <c r="D15" s="16" t="s">
        <v>145</v>
      </c>
      <c r="E15" s="18" t="s">
        <v>10</v>
      </c>
      <c r="F15" s="14">
        <v>174</v>
      </c>
      <c r="G15" s="9" t="s">
        <v>194</v>
      </c>
      <c r="H15" s="9" t="s">
        <v>183</v>
      </c>
      <c r="I15" s="9" t="s">
        <v>0</v>
      </c>
      <c r="J15" s="36">
        <v>16546.390000000003</v>
      </c>
      <c r="K15" s="40"/>
      <c r="L15" s="8" t="s">
        <v>192</v>
      </c>
    </row>
    <row r="16" spans="1:12" ht="30" customHeight="1" x14ac:dyDescent="0.2">
      <c r="B16" s="11" t="s">
        <v>144</v>
      </c>
      <c r="C16" s="27" t="s">
        <v>143</v>
      </c>
      <c r="D16" s="16" t="s">
        <v>142</v>
      </c>
      <c r="E16" s="21" t="s">
        <v>22</v>
      </c>
      <c r="F16" s="14">
        <v>904</v>
      </c>
      <c r="G16" s="9" t="s">
        <v>194</v>
      </c>
      <c r="H16" s="9" t="s">
        <v>183</v>
      </c>
      <c r="I16" s="9" t="s">
        <v>0</v>
      </c>
      <c r="J16" s="36">
        <v>188368.92999999993</v>
      </c>
      <c r="K16" s="40"/>
      <c r="L16" s="8" t="s">
        <v>192</v>
      </c>
    </row>
    <row r="17" spans="2:12" ht="30" customHeight="1" x14ac:dyDescent="0.2">
      <c r="B17" s="11" t="s">
        <v>141</v>
      </c>
      <c r="C17" s="27" t="s">
        <v>140</v>
      </c>
      <c r="D17" s="16" t="s">
        <v>139</v>
      </c>
      <c r="E17" s="21" t="s">
        <v>22</v>
      </c>
      <c r="F17" s="14">
        <v>388</v>
      </c>
      <c r="G17" s="9" t="s">
        <v>194</v>
      </c>
      <c r="H17" s="9" t="s">
        <v>183</v>
      </c>
      <c r="I17" s="9" t="s">
        <v>0</v>
      </c>
      <c r="J17" s="36">
        <v>67474.720000000016</v>
      </c>
      <c r="K17" s="40"/>
      <c r="L17" s="8" t="s">
        <v>192</v>
      </c>
    </row>
    <row r="18" spans="2:12" ht="30" customHeight="1" x14ac:dyDescent="0.2">
      <c r="B18" s="11" t="s">
        <v>138</v>
      </c>
      <c r="C18" s="27" t="s">
        <v>25</v>
      </c>
      <c r="D18" s="16" t="s">
        <v>137</v>
      </c>
      <c r="E18" s="21" t="s">
        <v>22</v>
      </c>
      <c r="F18" s="14">
        <v>730</v>
      </c>
      <c r="G18" s="9" t="s">
        <v>194</v>
      </c>
      <c r="H18" s="9" t="s">
        <v>183</v>
      </c>
      <c r="I18" s="9" t="s">
        <v>0</v>
      </c>
      <c r="J18" s="36">
        <v>111513.88000000002</v>
      </c>
      <c r="K18" s="40"/>
      <c r="L18" s="8" t="s">
        <v>192</v>
      </c>
    </row>
    <row r="19" spans="2:12" ht="30" customHeight="1" x14ac:dyDescent="0.2">
      <c r="B19" s="11" t="s">
        <v>136</v>
      </c>
      <c r="C19" s="27" t="s">
        <v>135</v>
      </c>
      <c r="D19" s="16" t="s">
        <v>134</v>
      </c>
      <c r="E19" s="18" t="s">
        <v>10</v>
      </c>
      <c r="F19" s="14">
        <v>100</v>
      </c>
      <c r="G19" s="9" t="s">
        <v>194</v>
      </c>
      <c r="H19" s="9" t="s">
        <v>183</v>
      </c>
      <c r="I19" s="9" t="s">
        <v>0</v>
      </c>
      <c r="J19" s="36">
        <v>9661.1400000000012</v>
      </c>
      <c r="K19" s="40"/>
      <c r="L19" s="8" t="s">
        <v>192</v>
      </c>
    </row>
    <row r="20" spans="2:12" ht="30" customHeight="1" x14ac:dyDescent="0.2">
      <c r="B20" s="11" t="s">
        <v>133</v>
      </c>
      <c r="C20" s="27" t="s">
        <v>132</v>
      </c>
      <c r="D20" s="16" t="s">
        <v>131</v>
      </c>
      <c r="E20" s="18" t="s">
        <v>10</v>
      </c>
      <c r="F20" s="14">
        <v>137</v>
      </c>
      <c r="G20" s="9" t="s">
        <v>194</v>
      </c>
      <c r="H20" s="9" t="s">
        <v>183</v>
      </c>
      <c r="I20" s="9" t="s">
        <v>0</v>
      </c>
      <c r="J20" s="36">
        <v>15108.9</v>
      </c>
      <c r="K20" s="40"/>
      <c r="L20" s="8" t="s">
        <v>192</v>
      </c>
    </row>
    <row r="21" spans="2:12" ht="30" customHeight="1" x14ac:dyDescent="0.2">
      <c r="B21" s="11" t="s">
        <v>130</v>
      </c>
      <c r="C21" s="27" t="s">
        <v>129</v>
      </c>
      <c r="D21" s="16" t="s">
        <v>128</v>
      </c>
      <c r="E21" s="18" t="s">
        <v>10</v>
      </c>
      <c r="F21" s="14">
        <v>106</v>
      </c>
      <c r="G21" s="9" t="s">
        <v>194</v>
      </c>
      <c r="H21" s="9" t="s">
        <v>183</v>
      </c>
      <c r="I21" s="9" t="s">
        <v>0</v>
      </c>
      <c r="J21" s="36">
        <v>13451.43</v>
      </c>
      <c r="K21" s="40"/>
      <c r="L21" s="8" t="s">
        <v>192</v>
      </c>
    </row>
    <row r="22" spans="2:12" ht="30" customHeight="1" x14ac:dyDescent="0.2">
      <c r="B22" s="11" t="s">
        <v>127</v>
      </c>
      <c r="C22" s="27" t="s">
        <v>126</v>
      </c>
      <c r="D22" s="16" t="s">
        <v>125</v>
      </c>
      <c r="E22" s="21" t="s">
        <v>22</v>
      </c>
      <c r="F22" s="14">
        <v>138</v>
      </c>
      <c r="G22" s="9" t="s">
        <v>194</v>
      </c>
      <c r="H22" s="9" t="s">
        <v>183</v>
      </c>
      <c r="I22" s="9" t="s">
        <v>0</v>
      </c>
      <c r="J22" s="36">
        <v>19433.560000000001</v>
      </c>
      <c r="K22" s="40"/>
      <c r="L22" s="8" t="s">
        <v>192</v>
      </c>
    </row>
    <row r="23" spans="2:12" ht="30" customHeight="1" x14ac:dyDescent="0.2">
      <c r="B23" s="11" t="s">
        <v>124</v>
      </c>
      <c r="C23" s="27" t="s">
        <v>123</v>
      </c>
      <c r="D23" s="16" t="s">
        <v>122</v>
      </c>
      <c r="E23" s="21" t="s">
        <v>22</v>
      </c>
      <c r="F23" s="14">
        <v>766</v>
      </c>
      <c r="G23" s="9" t="s">
        <v>194</v>
      </c>
      <c r="H23" s="9" t="s">
        <v>183</v>
      </c>
      <c r="I23" s="9" t="s">
        <v>0</v>
      </c>
      <c r="J23" s="36">
        <v>84124.779999999984</v>
      </c>
      <c r="K23" s="40"/>
      <c r="L23" s="8" t="s">
        <v>192</v>
      </c>
    </row>
    <row r="24" spans="2:12" ht="30" customHeight="1" x14ac:dyDescent="0.2">
      <c r="B24" s="11" t="s">
        <v>121</v>
      </c>
      <c r="C24" s="27" t="s">
        <v>120</v>
      </c>
      <c r="D24" s="16" t="s">
        <v>119</v>
      </c>
      <c r="E24" s="21" t="s">
        <v>22</v>
      </c>
      <c r="F24" s="14">
        <v>1278</v>
      </c>
      <c r="G24" s="9" t="s">
        <v>194</v>
      </c>
      <c r="H24" s="9" t="s">
        <v>183</v>
      </c>
      <c r="I24" s="9" t="s">
        <v>0</v>
      </c>
      <c r="J24" s="36">
        <v>108740.55000000002</v>
      </c>
      <c r="K24" s="40"/>
      <c r="L24" s="8" t="s">
        <v>192</v>
      </c>
    </row>
    <row r="25" spans="2:12" ht="30" customHeight="1" x14ac:dyDescent="0.2">
      <c r="B25" s="11" t="s">
        <v>118</v>
      </c>
      <c r="C25" s="27" t="s">
        <v>117</v>
      </c>
      <c r="D25" s="16" t="s">
        <v>116</v>
      </c>
      <c r="E25" s="18" t="s">
        <v>10</v>
      </c>
      <c r="F25" s="14">
        <v>153</v>
      </c>
      <c r="G25" s="9" t="s">
        <v>194</v>
      </c>
      <c r="H25" s="9" t="s">
        <v>183</v>
      </c>
      <c r="I25" s="9" t="s">
        <v>0</v>
      </c>
      <c r="J25" s="36">
        <v>13369.760000000004</v>
      </c>
      <c r="K25" s="40"/>
      <c r="L25" s="8" t="s">
        <v>192</v>
      </c>
    </row>
    <row r="26" spans="2:12" ht="30" customHeight="1" x14ac:dyDescent="0.2">
      <c r="B26" s="11" t="s">
        <v>115</v>
      </c>
      <c r="C26" s="27" t="s">
        <v>114</v>
      </c>
      <c r="D26" s="16" t="s">
        <v>113</v>
      </c>
      <c r="E26" s="18" t="s">
        <v>10</v>
      </c>
      <c r="F26" s="14">
        <v>106</v>
      </c>
      <c r="G26" s="9" t="s">
        <v>194</v>
      </c>
      <c r="H26" s="9" t="s">
        <v>183</v>
      </c>
      <c r="I26" s="9" t="s">
        <v>0</v>
      </c>
      <c r="J26" s="36">
        <v>13915.9</v>
      </c>
      <c r="K26" s="40"/>
      <c r="L26" s="8" t="s">
        <v>192</v>
      </c>
    </row>
    <row r="27" spans="2:12" ht="30" customHeight="1" x14ac:dyDescent="0.2">
      <c r="B27" s="11" t="s">
        <v>112</v>
      </c>
      <c r="C27" s="27" t="s">
        <v>111</v>
      </c>
      <c r="D27" s="16" t="s">
        <v>110</v>
      </c>
      <c r="E27" s="18" t="s">
        <v>10</v>
      </c>
      <c r="F27" s="14">
        <v>135.80000000000001</v>
      </c>
      <c r="G27" s="9" t="s">
        <v>194</v>
      </c>
      <c r="H27" s="9" t="s">
        <v>183</v>
      </c>
      <c r="I27" s="9" t="s">
        <v>0</v>
      </c>
      <c r="J27" s="36">
        <v>13319.299999999997</v>
      </c>
      <c r="K27" s="40"/>
      <c r="L27" s="8" t="s">
        <v>192</v>
      </c>
    </row>
    <row r="28" spans="2:12" ht="30" customHeight="1" x14ac:dyDescent="0.2">
      <c r="B28" s="11" t="s">
        <v>109</v>
      </c>
      <c r="C28" s="27" t="s">
        <v>108</v>
      </c>
      <c r="D28" s="16" t="s">
        <v>107</v>
      </c>
      <c r="E28" s="21" t="s">
        <v>22</v>
      </c>
      <c r="F28" s="14">
        <v>350</v>
      </c>
      <c r="G28" s="9" t="s">
        <v>194</v>
      </c>
      <c r="H28" s="9" t="s">
        <v>183</v>
      </c>
      <c r="I28" s="9" t="s">
        <v>0</v>
      </c>
      <c r="J28" s="36">
        <v>55244.489999999983</v>
      </c>
      <c r="K28" s="40"/>
      <c r="L28" s="8" t="s">
        <v>192</v>
      </c>
    </row>
    <row r="29" spans="2:12" ht="30" customHeight="1" x14ac:dyDescent="0.2">
      <c r="B29" s="11" t="s">
        <v>106</v>
      </c>
      <c r="C29" s="27" t="s">
        <v>105</v>
      </c>
      <c r="D29" s="16" t="s">
        <v>104</v>
      </c>
      <c r="E29" s="21" t="s">
        <v>22</v>
      </c>
      <c r="F29" s="14">
        <v>172</v>
      </c>
      <c r="G29" s="9" t="s">
        <v>194</v>
      </c>
      <c r="H29" s="9" t="s">
        <v>183</v>
      </c>
      <c r="I29" s="9" t="s">
        <v>0</v>
      </c>
      <c r="J29" s="36">
        <v>16341.539999999997</v>
      </c>
      <c r="K29" s="40"/>
      <c r="L29" s="8" t="s">
        <v>192</v>
      </c>
    </row>
    <row r="30" spans="2:12" ht="30" customHeight="1" x14ac:dyDescent="0.2">
      <c r="B30" s="11" t="s">
        <v>103</v>
      </c>
      <c r="C30" s="27" t="s">
        <v>102</v>
      </c>
      <c r="D30" s="16" t="s">
        <v>101</v>
      </c>
      <c r="E30" s="18" t="s">
        <v>10</v>
      </c>
      <c r="F30" s="14">
        <v>174</v>
      </c>
      <c r="G30" s="9" t="s">
        <v>194</v>
      </c>
      <c r="H30" s="9" t="s">
        <v>183</v>
      </c>
      <c r="I30" s="9" t="s">
        <v>0</v>
      </c>
      <c r="J30" s="36">
        <v>14324.26</v>
      </c>
      <c r="K30" s="40"/>
      <c r="L30" s="8" t="s">
        <v>192</v>
      </c>
    </row>
    <row r="31" spans="2:12" ht="30" customHeight="1" x14ac:dyDescent="0.2">
      <c r="B31" s="11" t="s">
        <v>100</v>
      </c>
      <c r="C31" s="27" t="s">
        <v>99</v>
      </c>
      <c r="D31" s="16" t="s">
        <v>98</v>
      </c>
      <c r="E31" s="21" t="s">
        <v>22</v>
      </c>
      <c r="F31" s="14">
        <v>597</v>
      </c>
      <c r="G31" s="9" t="s">
        <v>194</v>
      </c>
      <c r="H31" s="9" t="s">
        <v>183</v>
      </c>
      <c r="I31" s="9" t="s">
        <v>0</v>
      </c>
      <c r="J31" s="36">
        <v>153351.73000000007</v>
      </c>
      <c r="K31" s="40"/>
      <c r="L31" s="8" t="s">
        <v>192</v>
      </c>
    </row>
    <row r="32" spans="2:12" ht="30" customHeight="1" x14ac:dyDescent="0.2">
      <c r="B32" s="11" t="s">
        <v>97</v>
      </c>
      <c r="C32" s="27" t="s">
        <v>96</v>
      </c>
      <c r="D32" s="16" t="s">
        <v>95</v>
      </c>
      <c r="E32" s="21" t="s">
        <v>22</v>
      </c>
      <c r="F32" s="14">
        <v>103</v>
      </c>
      <c r="G32" s="9" t="s">
        <v>194</v>
      </c>
      <c r="H32" s="9" t="s">
        <v>183</v>
      </c>
      <c r="I32" s="9" t="s">
        <v>0</v>
      </c>
      <c r="J32" s="36">
        <v>13191.97</v>
      </c>
      <c r="K32" s="40"/>
      <c r="L32" s="8" t="s">
        <v>192</v>
      </c>
    </row>
    <row r="33" spans="2:12" ht="30" customHeight="1" x14ac:dyDescent="0.2">
      <c r="B33" s="11" t="s">
        <v>94</v>
      </c>
      <c r="C33" s="27" t="s">
        <v>93</v>
      </c>
      <c r="D33" s="16" t="s">
        <v>92</v>
      </c>
      <c r="E33" s="18" t="s">
        <v>10</v>
      </c>
      <c r="F33" s="14">
        <v>135</v>
      </c>
      <c r="G33" s="9" t="s">
        <v>194</v>
      </c>
      <c r="H33" s="9" t="s">
        <v>183</v>
      </c>
      <c r="I33" s="9" t="s">
        <v>0</v>
      </c>
      <c r="J33" s="36">
        <v>12016.589999999995</v>
      </c>
      <c r="K33" s="40"/>
      <c r="L33" s="8" t="s">
        <v>192</v>
      </c>
    </row>
    <row r="34" spans="2:12" ht="30" customHeight="1" x14ac:dyDescent="0.2">
      <c r="B34" s="11" t="s">
        <v>91</v>
      </c>
      <c r="C34" s="27" t="s">
        <v>7</v>
      </c>
      <c r="D34" s="16" t="s">
        <v>6</v>
      </c>
      <c r="E34" s="21" t="s">
        <v>22</v>
      </c>
      <c r="F34" s="14">
        <v>1357</v>
      </c>
      <c r="G34" s="9" t="s">
        <v>194</v>
      </c>
      <c r="H34" s="9" t="s">
        <v>183</v>
      </c>
      <c r="I34" s="9" t="s">
        <v>0</v>
      </c>
      <c r="J34" s="36">
        <v>234711.05</v>
      </c>
      <c r="K34" s="40"/>
      <c r="L34" s="8" t="s">
        <v>192</v>
      </c>
    </row>
    <row r="35" spans="2:12" ht="30" customHeight="1" x14ac:dyDescent="0.2">
      <c r="B35" s="11" t="s">
        <v>90</v>
      </c>
      <c r="C35" s="27" t="s">
        <v>89</v>
      </c>
      <c r="D35" s="16" t="s">
        <v>88</v>
      </c>
      <c r="E35" s="18" t="s">
        <v>10</v>
      </c>
      <c r="F35" s="14">
        <v>104</v>
      </c>
      <c r="G35" s="9" t="s">
        <v>194</v>
      </c>
      <c r="H35" s="9" t="s">
        <v>183</v>
      </c>
      <c r="I35" s="9" t="s">
        <v>0</v>
      </c>
      <c r="J35" s="36">
        <v>12831.980000000001</v>
      </c>
      <c r="K35" s="40"/>
      <c r="L35" s="8" t="s">
        <v>192</v>
      </c>
    </row>
    <row r="36" spans="2:12" ht="30" customHeight="1" x14ac:dyDescent="0.2">
      <c r="B36" s="11" t="s">
        <v>87</v>
      </c>
      <c r="C36" s="27" t="s">
        <v>86</v>
      </c>
      <c r="D36" s="16" t="s">
        <v>85</v>
      </c>
      <c r="E36" s="22" t="s">
        <v>47</v>
      </c>
      <c r="F36" s="14">
        <v>311</v>
      </c>
      <c r="G36" s="9" t="s">
        <v>194</v>
      </c>
      <c r="H36" s="9" t="s">
        <v>183</v>
      </c>
      <c r="I36" s="9" t="s">
        <v>0</v>
      </c>
      <c r="J36" s="36">
        <v>108747.19000000002</v>
      </c>
      <c r="K36" s="40"/>
      <c r="L36" s="8" t="s">
        <v>192</v>
      </c>
    </row>
    <row r="37" spans="2:12" ht="30" customHeight="1" x14ac:dyDescent="0.2">
      <c r="B37" s="11" t="s">
        <v>84</v>
      </c>
      <c r="C37" s="27" t="s">
        <v>83</v>
      </c>
      <c r="D37" s="16" t="s">
        <v>82</v>
      </c>
      <c r="E37" s="18" t="s">
        <v>10</v>
      </c>
      <c r="F37" s="14">
        <v>123</v>
      </c>
      <c r="G37" s="9" t="s">
        <v>194</v>
      </c>
      <c r="H37" s="9" t="s">
        <v>183</v>
      </c>
      <c r="I37" s="9" t="s">
        <v>0</v>
      </c>
      <c r="J37" s="36">
        <v>42749.84</v>
      </c>
      <c r="K37" s="40"/>
      <c r="L37" s="8" t="s">
        <v>192</v>
      </c>
    </row>
    <row r="38" spans="2:12" ht="30" customHeight="1" x14ac:dyDescent="0.2">
      <c r="B38" s="11" t="s">
        <v>81</v>
      </c>
      <c r="C38" s="27" t="s">
        <v>80</v>
      </c>
      <c r="D38" s="16" t="s">
        <v>79</v>
      </c>
      <c r="E38" s="21" t="s">
        <v>22</v>
      </c>
      <c r="F38" s="14">
        <v>152</v>
      </c>
      <c r="G38" s="9" t="s">
        <v>194</v>
      </c>
      <c r="H38" s="9" t="s">
        <v>183</v>
      </c>
      <c r="I38" s="9" t="s">
        <v>0</v>
      </c>
      <c r="J38" s="36">
        <v>65447.519999999997</v>
      </c>
      <c r="K38" s="40"/>
      <c r="L38" s="8" t="s">
        <v>192</v>
      </c>
    </row>
    <row r="39" spans="2:12" ht="30" customHeight="1" x14ac:dyDescent="0.2">
      <c r="B39" s="11" t="s">
        <v>78</v>
      </c>
      <c r="C39" s="27" t="s">
        <v>77</v>
      </c>
      <c r="D39" s="16" t="s">
        <v>76</v>
      </c>
      <c r="E39" s="22" t="s">
        <v>47</v>
      </c>
      <c r="F39" s="14">
        <v>131</v>
      </c>
      <c r="G39" s="9" t="s">
        <v>194</v>
      </c>
      <c r="H39" s="9" t="s">
        <v>183</v>
      </c>
      <c r="I39" s="9" t="s">
        <v>0</v>
      </c>
      <c r="J39" s="36">
        <v>17024.980000000003</v>
      </c>
      <c r="K39" s="40"/>
      <c r="L39" s="8" t="s">
        <v>192</v>
      </c>
    </row>
    <row r="40" spans="2:12" ht="30" customHeight="1" x14ac:dyDescent="0.2">
      <c r="B40" s="11" t="s">
        <v>75</v>
      </c>
      <c r="C40" s="27" t="s">
        <v>74</v>
      </c>
      <c r="D40" s="16" t="s">
        <v>73</v>
      </c>
      <c r="E40" s="18" t="s">
        <v>10</v>
      </c>
      <c r="F40" s="14">
        <v>1622</v>
      </c>
      <c r="G40" s="9" t="s">
        <v>194</v>
      </c>
      <c r="H40" s="9" t="s">
        <v>183</v>
      </c>
      <c r="I40" s="9" t="s">
        <v>0</v>
      </c>
      <c r="J40" s="36">
        <v>222114.81999999998</v>
      </c>
      <c r="K40" s="40"/>
      <c r="L40" s="8" t="s">
        <v>192</v>
      </c>
    </row>
    <row r="41" spans="2:12" ht="30" customHeight="1" x14ac:dyDescent="0.2">
      <c r="B41" s="11" t="s">
        <v>72</v>
      </c>
      <c r="C41" s="27" t="s">
        <v>71</v>
      </c>
      <c r="D41" s="16" t="s">
        <v>70</v>
      </c>
      <c r="E41" s="18" t="s">
        <v>10</v>
      </c>
      <c r="F41" s="14">
        <v>2622</v>
      </c>
      <c r="G41" s="9" t="s">
        <v>194</v>
      </c>
      <c r="H41" s="9" t="s">
        <v>183</v>
      </c>
      <c r="I41" s="9" t="s">
        <v>0</v>
      </c>
      <c r="J41" s="36">
        <v>350768.99999999983</v>
      </c>
      <c r="K41" s="40"/>
      <c r="L41" s="8" t="s">
        <v>192</v>
      </c>
    </row>
    <row r="42" spans="2:12" ht="30" customHeight="1" x14ac:dyDescent="0.2">
      <c r="B42" s="11" t="s">
        <v>69</v>
      </c>
      <c r="C42" s="27" t="s">
        <v>68</v>
      </c>
      <c r="D42" s="16" t="s">
        <v>67</v>
      </c>
      <c r="E42" s="18" t="s">
        <v>10</v>
      </c>
      <c r="F42" s="14">
        <v>133</v>
      </c>
      <c r="G42" s="9" t="s">
        <v>194</v>
      </c>
      <c r="H42" s="9" t="s">
        <v>183</v>
      </c>
      <c r="I42" s="9" t="s">
        <v>0</v>
      </c>
      <c r="J42" s="36">
        <v>13921.09</v>
      </c>
      <c r="K42" s="40"/>
      <c r="L42" s="8" t="s">
        <v>192</v>
      </c>
    </row>
    <row r="43" spans="2:12" ht="30" customHeight="1" x14ac:dyDescent="0.2">
      <c r="B43" s="11" t="s">
        <v>66</v>
      </c>
      <c r="C43" s="27" t="s">
        <v>4</v>
      </c>
      <c r="D43" s="16" t="s">
        <v>65</v>
      </c>
      <c r="E43" s="21" t="s">
        <v>22</v>
      </c>
      <c r="F43" s="14">
        <v>532</v>
      </c>
      <c r="G43" s="9" t="s">
        <v>194</v>
      </c>
      <c r="H43" s="9" t="s">
        <v>183</v>
      </c>
      <c r="I43" s="9" t="s">
        <v>0</v>
      </c>
      <c r="J43" s="36">
        <v>70983.569999999978</v>
      </c>
      <c r="K43" s="40"/>
      <c r="L43" s="8" t="s">
        <v>192</v>
      </c>
    </row>
    <row r="44" spans="2:12" ht="30" customHeight="1" x14ac:dyDescent="0.2">
      <c r="B44" s="11" t="s">
        <v>64</v>
      </c>
      <c r="C44" s="27" t="s">
        <v>63</v>
      </c>
      <c r="D44" s="16" t="s">
        <v>62</v>
      </c>
      <c r="E44" s="21" t="s">
        <v>22</v>
      </c>
      <c r="F44" s="14">
        <v>323</v>
      </c>
      <c r="G44" s="9" t="s">
        <v>194</v>
      </c>
      <c r="H44" s="9" t="s">
        <v>183</v>
      </c>
      <c r="I44" s="9" t="s">
        <v>0</v>
      </c>
      <c r="J44" s="36">
        <v>41846.89</v>
      </c>
      <c r="K44" s="40"/>
      <c r="L44" s="8" t="s">
        <v>192</v>
      </c>
    </row>
    <row r="45" spans="2:12" ht="30" customHeight="1" x14ac:dyDescent="0.2">
      <c r="B45" s="11" t="s">
        <v>61</v>
      </c>
      <c r="C45" s="27" t="s">
        <v>3</v>
      </c>
      <c r="D45" s="16" t="s">
        <v>60</v>
      </c>
      <c r="E45" s="21" t="s">
        <v>22</v>
      </c>
      <c r="F45" s="14">
        <v>570</v>
      </c>
      <c r="G45" s="9" t="s">
        <v>194</v>
      </c>
      <c r="H45" s="9" t="s">
        <v>183</v>
      </c>
      <c r="I45" s="9" t="s">
        <v>0</v>
      </c>
      <c r="J45" s="36">
        <v>89055.13</v>
      </c>
      <c r="K45" s="40"/>
      <c r="L45" s="8" t="s">
        <v>192</v>
      </c>
    </row>
    <row r="46" spans="2:12" ht="30" customHeight="1" x14ac:dyDescent="0.2">
      <c r="B46" s="11" t="s">
        <v>59</v>
      </c>
      <c r="C46" s="27" t="s">
        <v>58</v>
      </c>
      <c r="D46" s="16" t="s">
        <v>57</v>
      </c>
      <c r="E46" s="21" t="s">
        <v>22</v>
      </c>
      <c r="F46" s="14">
        <v>103</v>
      </c>
      <c r="G46" s="9" t="s">
        <v>194</v>
      </c>
      <c r="H46" s="9" t="s">
        <v>183</v>
      </c>
      <c r="I46" s="9" t="s">
        <v>0</v>
      </c>
      <c r="J46" s="36">
        <v>11231.73</v>
      </c>
      <c r="K46" s="40"/>
      <c r="L46" s="8" t="s">
        <v>192</v>
      </c>
    </row>
    <row r="47" spans="2:12" ht="30" customHeight="1" x14ac:dyDescent="0.2">
      <c r="B47" s="11" t="s">
        <v>56</v>
      </c>
      <c r="C47" s="27" t="s">
        <v>55</v>
      </c>
      <c r="D47" s="16" t="s">
        <v>54</v>
      </c>
      <c r="E47" s="22" t="s">
        <v>47</v>
      </c>
      <c r="F47" s="14">
        <v>723</v>
      </c>
      <c r="G47" s="9" t="s">
        <v>194</v>
      </c>
      <c r="H47" s="9" t="s">
        <v>183</v>
      </c>
      <c r="I47" s="9" t="s">
        <v>0</v>
      </c>
      <c r="J47" s="36">
        <v>59650.13</v>
      </c>
      <c r="K47" s="40"/>
      <c r="L47" s="8" t="s">
        <v>192</v>
      </c>
    </row>
    <row r="48" spans="2:12" ht="30" customHeight="1" x14ac:dyDescent="0.2">
      <c r="B48" s="11" t="s">
        <v>53</v>
      </c>
      <c r="C48" s="27" t="s">
        <v>52</v>
      </c>
      <c r="D48" s="16" t="s">
        <v>51</v>
      </c>
      <c r="E48" s="22" t="s">
        <v>47</v>
      </c>
      <c r="F48" s="14">
        <v>107</v>
      </c>
      <c r="G48" s="9" t="s">
        <v>194</v>
      </c>
      <c r="H48" s="9" t="s">
        <v>183</v>
      </c>
      <c r="I48" s="9" t="s">
        <v>0</v>
      </c>
      <c r="J48" s="36">
        <v>14447.35</v>
      </c>
      <c r="K48" s="40"/>
      <c r="L48" s="8" t="s">
        <v>192</v>
      </c>
    </row>
    <row r="49" spans="2:12" ht="30" customHeight="1" x14ac:dyDescent="0.2">
      <c r="B49" s="11" t="s">
        <v>50</v>
      </c>
      <c r="C49" s="27" t="s">
        <v>49</v>
      </c>
      <c r="D49" s="16" t="s">
        <v>48</v>
      </c>
      <c r="E49" s="22" t="s">
        <v>47</v>
      </c>
      <c r="F49" s="14">
        <v>106</v>
      </c>
      <c r="G49" s="9" t="s">
        <v>194</v>
      </c>
      <c r="H49" s="9" t="s">
        <v>183</v>
      </c>
      <c r="I49" s="9" t="s">
        <v>0</v>
      </c>
      <c r="J49" s="36">
        <v>12882.14</v>
      </c>
      <c r="K49" s="40"/>
      <c r="L49" s="8" t="s">
        <v>192</v>
      </c>
    </row>
    <row r="50" spans="2:12" ht="30" customHeight="1" x14ac:dyDescent="0.2">
      <c r="B50" s="11" t="s">
        <v>46</v>
      </c>
      <c r="C50" s="27" t="s">
        <v>45</v>
      </c>
      <c r="D50" s="16" t="s">
        <v>44</v>
      </c>
      <c r="E50" s="18" t="s">
        <v>10</v>
      </c>
      <c r="F50" s="14">
        <v>131</v>
      </c>
      <c r="G50" s="9" t="s">
        <v>194</v>
      </c>
      <c r="H50" s="9" t="s">
        <v>183</v>
      </c>
      <c r="I50" s="9" t="s">
        <v>0</v>
      </c>
      <c r="J50" s="36">
        <v>12434.310000000001</v>
      </c>
      <c r="K50" s="40"/>
      <c r="L50" s="8" t="s">
        <v>192</v>
      </c>
    </row>
    <row r="51" spans="2:12" ht="30" customHeight="1" x14ac:dyDescent="0.2">
      <c r="B51" s="11" t="s">
        <v>43</v>
      </c>
      <c r="C51" s="27" t="s">
        <v>42</v>
      </c>
      <c r="D51" s="16" t="s">
        <v>41</v>
      </c>
      <c r="E51" s="18" t="s">
        <v>10</v>
      </c>
      <c r="F51" s="14">
        <v>105</v>
      </c>
      <c r="G51" s="9" t="s">
        <v>194</v>
      </c>
      <c r="H51" s="9" t="s">
        <v>183</v>
      </c>
      <c r="I51" s="9" t="s">
        <v>0</v>
      </c>
      <c r="J51" s="36">
        <v>10416.16</v>
      </c>
      <c r="K51" s="40"/>
      <c r="L51" s="8" t="s">
        <v>192</v>
      </c>
    </row>
    <row r="52" spans="2:12" ht="30" customHeight="1" x14ac:dyDescent="0.2">
      <c r="B52" s="11" t="s">
        <v>40</v>
      </c>
      <c r="C52" s="27" t="s">
        <v>39</v>
      </c>
      <c r="D52" s="16" t="s">
        <v>38</v>
      </c>
      <c r="E52" s="21" t="s">
        <v>22</v>
      </c>
      <c r="F52" s="14">
        <v>1027</v>
      </c>
      <c r="G52" s="9" t="s">
        <v>194</v>
      </c>
      <c r="H52" s="9" t="s">
        <v>183</v>
      </c>
      <c r="I52" s="9" t="s">
        <v>0</v>
      </c>
      <c r="J52" s="36">
        <v>210984.33</v>
      </c>
      <c r="K52" s="40"/>
      <c r="L52" s="8" t="s">
        <v>192</v>
      </c>
    </row>
    <row r="53" spans="2:12" ht="30" customHeight="1" x14ac:dyDescent="0.2">
      <c r="B53" s="11" t="s">
        <v>37</v>
      </c>
      <c r="C53" s="27" t="s">
        <v>2</v>
      </c>
      <c r="D53" s="16" t="s">
        <v>36</v>
      </c>
      <c r="E53" s="21" t="s">
        <v>22</v>
      </c>
      <c r="F53" s="14">
        <v>733</v>
      </c>
      <c r="G53" s="9" t="s">
        <v>194</v>
      </c>
      <c r="H53" s="9" t="s">
        <v>183</v>
      </c>
      <c r="I53" s="9" t="s">
        <v>0</v>
      </c>
      <c r="J53" s="36">
        <v>125700.26000000002</v>
      </c>
      <c r="K53" s="40"/>
      <c r="L53" s="8" t="s">
        <v>192</v>
      </c>
    </row>
    <row r="54" spans="2:12" ht="30" customHeight="1" x14ac:dyDescent="0.2">
      <c r="B54" s="11" t="s">
        <v>35</v>
      </c>
      <c r="C54" s="27" t="s">
        <v>34</v>
      </c>
      <c r="D54" s="16" t="s">
        <v>33</v>
      </c>
      <c r="E54" s="21" t="s">
        <v>22</v>
      </c>
      <c r="F54" s="14">
        <v>760</v>
      </c>
      <c r="G54" s="9" t="s">
        <v>194</v>
      </c>
      <c r="H54" s="9" t="s">
        <v>183</v>
      </c>
      <c r="I54" s="9" t="s">
        <v>0</v>
      </c>
      <c r="J54" s="36">
        <v>122136.42999999996</v>
      </c>
      <c r="K54" s="40"/>
      <c r="L54" s="8" t="s">
        <v>192</v>
      </c>
    </row>
    <row r="55" spans="2:12" ht="30" customHeight="1" x14ac:dyDescent="0.2">
      <c r="B55" s="11" t="s">
        <v>32</v>
      </c>
      <c r="C55" s="27" t="s">
        <v>31</v>
      </c>
      <c r="D55" s="16" t="s">
        <v>30</v>
      </c>
      <c r="E55" s="21" t="s">
        <v>22</v>
      </c>
      <c r="F55" s="14">
        <v>191</v>
      </c>
      <c r="G55" s="9" t="s">
        <v>194</v>
      </c>
      <c r="H55" s="9" t="s">
        <v>183</v>
      </c>
      <c r="I55" s="9" t="s">
        <v>0</v>
      </c>
      <c r="J55" s="36">
        <v>19028.71</v>
      </c>
      <c r="K55" s="40"/>
      <c r="L55" s="8" t="s">
        <v>192</v>
      </c>
    </row>
    <row r="56" spans="2:12" ht="30" customHeight="1" x14ac:dyDescent="0.2">
      <c r="B56" s="11" t="s">
        <v>29</v>
      </c>
      <c r="C56" s="27" t="s">
        <v>28</v>
      </c>
      <c r="D56" s="16" t="s">
        <v>27</v>
      </c>
      <c r="E56" s="21" t="s">
        <v>22</v>
      </c>
      <c r="F56" s="14">
        <v>127</v>
      </c>
      <c r="G56" s="9" t="s">
        <v>194</v>
      </c>
      <c r="H56" s="9" t="s">
        <v>183</v>
      </c>
      <c r="I56" s="9" t="s">
        <v>0</v>
      </c>
      <c r="J56" s="36">
        <v>11154.720000000003</v>
      </c>
      <c r="K56" s="40"/>
      <c r="L56" s="8" t="s">
        <v>192</v>
      </c>
    </row>
    <row r="57" spans="2:12" ht="30" customHeight="1" x14ac:dyDescent="0.2">
      <c r="B57" s="11" t="s">
        <v>26</v>
      </c>
      <c r="C57" s="27" t="s">
        <v>25</v>
      </c>
      <c r="D57" s="16" t="s">
        <v>23</v>
      </c>
      <c r="E57" s="18" t="s">
        <v>10</v>
      </c>
      <c r="F57" s="14">
        <v>103</v>
      </c>
      <c r="G57" s="9" t="s">
        <v>194</v>
      </c>
      <c r="H57" s="9" t="s">
        <v>183</v>
      </c>
      <c r="I57" s="9" t="s">
        <v>0</v>
      </c>
      <c r="J57" s="36">
        <v>12289.7</v>
      </c>
      <c r="K57" s="40"/>
      <c r="L57" s="8" t="s">
        <v>192</v>
      </c>
    </row>
    <row r="58" spans="2:12" ht="30" customHeight="1" x14ac:dyDescent="0.2">
      <c r="B58" s="11" t="s">
        <v>24</v>
      </c>
      <c r="C58" s="27" t="s">
        <v>1</v>
      </c>
      <c r="D58" s="16" t="s">
        <v>23</v>
      </c>
      <c r="E58" s="21" t="s">
        <v>22</v>
      </c>
      <c r="F58" s="14">
        <v>617</v>
      </c>
      <c r="G58" s="9" t="s">
        <v>194</v>
      </c>
      <c r="H58" s="9" t="s">
        <v>183</v>
      </c>
      <c r="I58" s="9" t="s">
        <v>0</v>
      </c>
      <c r="J58" s="36">
        <v>76779.009999999995</v>
      </c>
      <c r="K58" s="40"/>
      <c r="L58" s="8" t="s">
        <v>192</v>
      </c>
    </row>
    <row r="59" spans="2:12" ht="30" customHeight="1" x14ac:dyDescent="0.2">
      <c r="B59" s="11" t="s">
        <v>21</v>
      </c>
      <c r="C59" s="27" t="s">
        <v>20</v>
      </c>
      <c r="D59" s="16" t="s">
        <v>19</v>
      </c>
      <c r="E59" s="18" t="s">
        <v>10</v>
      </c>
      <c r="F59" s="14">
        <v>129</v>
      </c>
      <c r="G59" s="9" t="s">
        <v>194</v>
      </c>
      <c r="H59" s="9" t="s">
        <v>183</v>
      </c>
      <c r="I59" s="9" t="s">
        <v>0</v>
      </c>
      <c r="J59" s="36">
        <v>11523.5</v>
      </c>
      <c r="K59" s="40"/>
      <c r="L59" s="8" t="s">
        <v>192</v>
      </c>
    </row>
    <row r="60" spans="2:12" ht="30" customHeight="1" x14ac:dyDescent="0.2">
      <c r="B60" s="11" t="s">
        <v>18</v>
      </c>
      <c r="C60" s="27" t="s">
        <v>17</v>
      </c>
      <c r="D60" s="16" t="s">
        <v>16</v>
      </c>
      <c r="E60" s="18" t="s">
        <v>10</v>
      </c>
      <c r="F60" s="14">
        <v>105</v>
      </c>
      <c r="G60" s="9" t="s">
        <v>194</v>
      </c>
      <c r="H60" s="9" t="s">
        <v>183</v>
      </c>
      <c r="I60" s="9" t="s">
        <v>0</v>
      </c>
      <c r="J60" s="36">
        <v>10925.32</v>
      </c>
      <c r="K60" s="40"/>
      <c r="L60" s="8" t="s">
        <v>192</v>
      </c>
    </row>
    <row r="61" spans="2:12" ht="30" customHeight="1" x14ac:dyDescent="0.2">
      <c r="B61" s="11" t="s">
        <v>15</v>
      </c>
      <c r="C61" s="27" t="s">
        <v>14</v>
      </c>
      <c r="D61" s="16" t="s">
        <v>13</v>
      </c>
      <c r="E61" s="22" t="s">
        <v>12</v>
      </c>
      <c r="F61" s="14">
        <f>SUM(3075+356)</f>
        <v>3431</v>
      </c>
      <c r="G61" s="42" t="s">
        <v>195</v>
      </c>
      <c r="H61" s="9" t="s">
        <v>184</v>
      </c>
      <c r="I61" s="9" t="s">
        <v>0</v>
      </c>
      <c r="J61" s="36">
        <v>802773.4</v>
      </c>
      <c r="K61" s="40"/>
      <c r="L61" s="8" t="s">
        <v>192</v>
      </c>
    </row>
    <row r="62" spans="2:12" ht="30" customHeight="1" x14ac:dyDescent="0.2">
      <c r="B62" s="11" t="s">
        <v>11</v>
      </c>
      <c r="C62" s="27" t="s">
        <v>7</v>
      </c>
      <c r="D62" s="16" t="s">
        <v>6</v>
      </c>
      <c r="E62" s="18" t="s">
        <v>10</v>
      </c>
      <c r="F62" s="14">
        <v>1366</v>
      </c>
      <c r="G62" s="43"/>
      <c r="H62" s="9" t="s">
        <v>185</v>
      </c>
      <c r="I62" s="9" t="s">
        <v>0</v>
      </c>
      <c r="J62" s="36">
        <v>72357.12000000001</v>
      </c>
      <c r="K62" s="40"/>
      <c r="L62" s="8" t="s">
        <v>192</v>
      </c>
    </row>
    <row r="63" spans="2:12" ht="30" customHeight="1" x14ac:dyDescent="0.2">
      <c r="B63" s="17" t="s">
        <v>9</v>
      </c>
      <c r="C63" s="27" t="s">
        <v>7</v>
      </c>
      <c r="D63" s="16" t="s">
        <v>6</v>
      </c>
      <c r="E63" s="15" t="s">
        <v>5</v>
      </c>
      <c r="F63" s="14">
        <v>464</v>
      </c>
      <c r="G63" s="44"/>
      <c r="H63" s="9" t="s">
        <v>186</v>
      </c>
      <c r="I63" s="9" t="s">
        <v>0</v>
      </c>
      <c r="J63" s="36">
        <v>14734.609999999999</v>
      </c>
      <c r="K63" s="40"/>
      <c r="L63" s="8" t="s">
        <v>192</v>
      </c>
    </row>
    <row r="64" spans="2:12" ht="30" customHeight="1" thickBot="1" x14ac:dyDescent="0.25">
      <c r="B64" s="7" t="s">
        <v>8</v>
      </c>
      <c r="C64" s="28" t="s">
        <v>7</v>
      </c>
      <c r="D64" s="29" t="s">
        <v>6</v>
      </c>
      <c r="E64" s="45" t="s">
        <v>5</v>
      </c>
      <c r="F64" s="46">
        <v>727</v>
      </c>
      <c r="G64" s="6" t="s">
        <v>193</v>
      </c>
      <c r="H64" s="6" t="s">
        <v>187</v>
      </c>
      <c r="I64" s="6" t="s">
        <v>0</v>
      </c>
      <c r="J64" s="37">
        <f>SUM(4663.94+376.67)</f>
        <v>5040.6099999999997</v>
      </c>
      <c r="K64" s="41"/>
      <c r="L64" s="5" t="s">
        <v>192</v>
      </c>
    </row>
    <row r="65" spans="4:10" s="3" customFormat="1" ht="20.100000000000001" customHeight="1" x14ac:dyDescent="0.2">
      <c r="D65" s="4"/>
      <c r="E65" s="4"/>
      <c r="F65" s="4"/>
    </row>
    <row r="66" spans="4:10" ht="20.100000000000001" customHeight="1" x14ac:dyDescent="0.2">
      <c r="J66" s="38"/>
    </row>
    <row r="67" spans="4:10" ht="20.100000000000001" customHeight="1" x14ac:dyDescent="0.2">
      <c r="J67" s="38"/>
    </row>
    <row r="69" spans="4:10" ht="20.100000000000001" customHeight="1" x14ac:dyDescent="0.2">
      <c r="J69" s="38"/>
    </row>
  </sheetData>
  <autoFilter ref="B4:F64" xr:uid="{00000000-0009-0000-0000-000005000000}"/>
  <mergeCells count="2">
    <mergeCell ref="G61:G63"/>
    <mergeCell ref="K5:K64"/>
  </mergeCells>
  <conditionalFormatting sqref="E5:F64">
    <cfRule type="cellIs" dxfId="0" priority="2" operator="equal">
      <formula>"No"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Data</vt:lpstr>
    </vt:vector>
  </TitlesOfParts>
  <Company>Kent Fire and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Loft, Kirstie</dc:creator>
  <cp:lastModifiedBy>Thompson, Owain</cp:lastModifiedBy>
  <dcterms:created xsi:type="dcterms:W3CDTF">2023-08-10T09:27:39Z</dcterms:created>
  <dcterms:modified xsi:type="dcterms:W3CDTF">2023-09-29T15:58:54Z</dcterms:modified>
</cp:coreProperties>
</file>